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TABLO LİSTESİ" sheetId="1" r:id="rId1"/>
    <sheet name="TABLO 1" sheetId="2" r:id="rId2"/>
    <sheet name="TABLO 2.1" sheetId="3" r:id="rId3"/>
    <sheet name="TABLO 2.2" sheetId="4" r:id="rId4"/>
    <sheet name="TABLO 3" sheetId="5" r:id="rId5"/>
    <sheet name="TABLO 4" sheetId="6" r:id="rId6"/>
  </sheets>
  <definedNames>
    <definedName name="_xlnm.Print_Area" localSheetId="1">'TABLO 1'!$A$1:$U$37</definedName>
    <definedName name="_xlnm.Print_Area" localSheetId="2">'TABLO 2.1'!$A$1:$V$34</definedName>
    <definedName name="_xlnm.Print_Area" localSheetId="3">'TABLO 2.2'!$A$1:$P$34</definedName>
    <definedName name="_xlnm.Print_Area" localSheetId="4">'TABLO 3'!$A$1:$N$47</definedName>
  </definedNames>
  <calcPr fullCalcOnLoad="1"/>
</workbook>
</file>

<file path=xl/sharedStrings.xml><?xml version="1.0" encoding="utf-8"?>
<sst xmlns="http://schemas.openxmlformats.org/spreadsheetml/2006/main" count="563" uniqueCount="168">
  <si>
    <t>Tablo 1</t>
  </si>
  <si>
    <t>Tablo 2</t>
  </si>
  <si>
    <t>Tablo 3</t>
  </si>
  <si>
    <t>Tablo 4</t>
  </si>
  <si>
    <t>TABLO 1:</t>
  </si>
  <si>
    <t>TABLO 3:</t>
  </si>
  <si>
    <t>TABLO 4:</t>
  </si>
  <si>
    <t>TABLO LİSTESİ</t>
  </si>
  <si>
    <t>KAYHAM</t>
  </si>
  <si>
    <t>Not : İncelemek istediğiniz tablo başlığı üzerine tıklayınız.</t>
  </si>
  <si>
    <t>http://kayham.erciyes.edu.tr/</t>
  </si>
  <si>
    <t>ÜRÜN ADI</t>
  </si>
  <si>
    <t>EKİM ALANI (Da.)</t>
  </si>
  <si>
    <t>ÜRETİM MİKTARI
(ton)</t>
  </si>
  <si>
    <t>BUĞDAY</t>
  </si>
  <si>
    <t>ARPA</t>
  </si>
  <si>
    <t>ASPİR</t>
  </si>
  <si>
    <t>ŞEKER PANCARI</t>
  </si>
  <si>
    <t>ÇAVDAR</t>
  </si>
  <si>
    <t>YONCA ( Yeşil Ot )</t>
  </si>
  <si>
    <t>PATATES</t>
  </si>
  <si>
    <t>NOHUT</t>
  </si>
  <si>
    <t>AYÇİÇEĞİ (Çerezlik)</t>
  </si>
  <si>
    <t>MISIR (Silaj,Hasıl)</t>
  </si>
  <si>
    <t>KORUNGA ( Yeşil  Ot )</t>
  </si>
  <si>
    <t>FİĞ (Yeşil Ot )</t>
  </si>
  <si>
    <t>K.FASÜLYE</t>
  </si>
  <si>
    <t>YULAF (Y.Ot )</t>
  </si>
  <si>
    <t>YULAF (Dane)</t>
  </si>
  <si>
    <t>FİĞ ( Dane )</t>
  </si>
  <si>
    <t>MISIR ( Dane )</t>
  </si>
  <si>
    <t>TRİTİKALE</t>
  </si>
  <si>
    <t>Y.MERCİMEK</t>
  </si>
  <si>
    <t>SOĞAN (Kuru)</t>
  </si>
  <si>
    <t>SARIMSAK (Kuru)</t>
  </si>
  <si>
    <t>TOPLAM</t>
  </si>
  <si>
    <t>MEYVE VEREN AĞAÇ VE ASMA SAYISI (Adet)</t>
  </si>
  <si>
    <t>ELMA</t>
  </si>
  <si>
    <t>KAYISI</t>
  </si>
  <si>
    <t>ARMUT</t>
  </si>
  <si>
    <t>AYVA</t>
  </si>
  <si>
    <t>CEVİZ</t>
  </si>
  <si>
    <t>KİRAZ</t>
  </si>
  <si>
    <t>ERİK</t>
  </si>
  <si>
    <t>VİŞNE</t>
  </si>
  <si>
    <t>ŞEFTALİ</t>
  </si>
  <si>
    <t>DUT</t>
  </si>
  <si>
    <t>BADEM</t>
  </si>
  <si>
    <t>İĞDE</t>
  </si>
  <si>
    <t>BAĞ</t>
  </si>
  <si>
    <t xml:space="preserve"> TOPLAM</t>
  </si>
  <si>
    <r>
      <t>Kayıt Tarihi:</t>
    </r>
    <r>
      <rPr>
        <sz val="10"/>
        <rFont val="Arial Tur"/>
        <family val="0"/>
      </rPr>
      <t xml:space="preserve"> 11.04.2011</t>
    </r>
  </si>
  <si>
    <t>KANOLA</t>
  </si>
  <si>
    <t>AYÇİÇEĞİ (Yağlık)</t>
  </si>
  <si>
    <t>SORGUM (Y.ot )</t>
  </si>
  <si>
    <t xml:space="preserve">YILLAR </t>
  </si>
  <si>
    <t>-</t>
  </si>
  <si>
    <t>YILLAR</t>
  </si>
  <si>
    <r>
      <t xml:space="preserve">Kayıt Tarihi: </t>
    </r>
    <r>
      <rPr>
        <sz val="10"/>
        <rFont val="Arial Tur"/>
        <family val="0"/>
      </rPr>
      <t>11.04.2011</t>
    </r>
  </si>
  <si>
    <t>ÜZÜM</t>
  </si>
  <si>
    <t>EKİM ALANI (Da.)*</t>
  </si>
  <si>
    <r>
      <rPr>
        <b/>
        <sz val="10"/>
        <rFont val="Arial"/>
        <family val="2"/>
      </rPr>
      <t>(*):</t>
    </r>
    <r>
      <rPr>
        <sz val="10"/>
        <rFont val="Arial"/>
        <family val="2"/>
      </rPr>
      <t xml:space="preserve"> Sebzelerde, birden fazla ekilişlerin yarattığı mükerrer alanlardan dolayı, ürün ekiliş alanları, verilememektedir.</t>
    </r>
  </si>
  <si>
    <t>Y.Bodur Elma</t>
  </si>
  <si>
    <t>Kiraz</t>
  </si>
  <si>
    <t>Ceviz</t>
  </si>
  <si>
    <t>Asma</t>
  </si>
  <si>
    <t>Yonca</t>
  </si>
  <si>
    <t>2000kg.</t>
  </si>
  <si>
    <t>4000kg.</t>
  </si>
  <si>
    <t>2500kg</t>
  </si>
  <si>
    <t>1000kg</t>
  </si>
  <si>
    <t>500kg</t>
  </si>
  <si>
    <t>Korunga</t>
  </si>
  <si>
    <t>5000kg.</t>
  </si>
  <si>
    <t>12000kg.</t>
  </si>
  <si>
    <t>10500kg</t>
  </si>
  <si>
    <t>9000kg</t>
  </si>
  <si>
    <t>4000kg</t>
  </si>
  <si>
    <t>Tritikale</t>
  </si>
  <si>
    <t>7700kg</t>
  </si>
  <si>
    <t>7000kg</t>
  </si>
  <si>
    <t>Macar Fiği</t>
  </si>
  <si>
    <t>8000kg</t>
  </si>
  <si>
    <t>2000kg</t>
  </si>
  <si>
    <t>Nohut</t>
  </si>
  <si>
    <t>150kg.</t>
  </si>
  <si>
    <t>250kg.</t>
  </si>
  <si>
    <t>5000kg</t>
  </si>
  <si>
    <t>K.Fasülye</t>
  </si>
  <si>
    <t>50kg.</t>
  </si>
  <si>
    <t>Kompoze Gübre ve A.Sülfat</t>
  </si>
  <si>
    <t>2800kg.</t>
  </si>
  <si>
    <t>9750kg.</t>
  </si>
  <si>
    <t>Arılı Kovan</t>
  </si>
  <si>
    <t>150 adet</t>
  </si>
  <si>
    <t>Sıvat Yapımı</t>
  </si>
  <si>
    <t>Buğday</t>
  </si>
  <si>
    <t>10000kg</t>
  </si>
  <si>
    <t>35000kg</t>
  </si>
  <si>
    <t>Arpa</t>
  </si>
  <si>
    <t>25000kg</t>
  </si>
  <si>
    <t>Anıza Ekim Mak.</t>
  </si>
  <si>
    <t>3000adet</t>
  </si>
  <si>
    <t>2500adet</t>
  </si>
  <si>
    <t>3250adet</t>
  </si>
  <si>
    <t>3750adet</t>
  </si>
  <si>
    <t>5000adet</t>
  </si>
  <si>
    <t>2000adet</t>
  </si>
  <si>
    <t>1400adet</t>
  </si>
  <si>
    <t>10000adet</t>
  </si>
  <si>
    <t>150adet</t>
  </si>
  <si>
    <t>300adet</t>
  </si>
  <si>
    <t>12adet</t>
  </si>
  <si>
    <t>10adet</t>
  </si>
  <si>
    <t>35 adet</t>
  </si>
  <si>
    <t>2 adet</t>
  </si>
  <si>
    <t>YILLAR İTİBARİYLE MİKRO HAVZA PROJE KAPSAMINDA DAĞITILAN FİDAN TOHUMLUK VE GÜBRE MİKTARI (2006-2011)</t>
  </si>
  <si>
    <t>YILLAR İTİBARİYLE MİKRO HAVZA PRJE KAPSAMINDA DAĞITILAN FİDAN TOHUMLUK VE GÜBRE MİKTARLARI(2006-2011)</t>
  </si>
  <si>
    <r>
      <t>Kaynak:</t>
    </r>
    <r>
      <rPr>
        <sz val="10"/>
        <rFont val="Arial Tur"/>
        <family val="0"/>
      </rPr>
      <t xml:space="preserve"> Kayseri Valiliği</t>
    </r>
  </si>
  <si>
    <r>
      <t xml:space="preserve">Kayıt Yeri: </t>
    </r>
    <r>
      <rPr>
        <sz val="10"/>
        <rFont val="Arial Tur"/>
        <family val="0"/>
      </rPr>
      <t>Kayseri Tarım İl Müdürlüğü 2012 Brifingi</t>
    </r>
  </si>
  <si>
    <r>
      <t xml:space="preserve">Güncelleme Tarihi: </t>
    </r>
    <r>
      <rPr>
        <sz val="10"/>
        <rFont val="Arial Tur"/>
        <family val="0"/>
      </rPr>
      <t>13</t>
    </r>
    <r>
      <rPr>
        <sz val="10"/>
        <rFont val="Arial Tur"/>
        <family val="0"/>
      </rPr>
      <t>.05.2014</t>
    </r>
  </si>
  <si>
    <t>YILLAR İTİBARİYLE MEYVECİLİK ÜRÜN SAYISI VE ÜRETİM MİKTARI(2008-2012)</t>
  </si>
  <si>
    <t>BURÇAK(Yeşil Ot)</t>
  </si>
  <si>
    <t>ZERDALİ</t>
  </si>
  <si>
    <t>ÇİLEK</t>
  </si>
  <si>
    <r>
      <t xml:space="preserve">Güncelleme Tarihi: </t>
    </r>
    <r>
      <rPr>
        <sz val="10"/>
        <rFont val="Arial Tur"/>
        <family val="0"/>
      </rPr>
      <t>05.06.2015</t>
    </r>
  </si>
  <si>
    <r>
      <t xml:space="preserve">Kayıt Yeri: </t>
    </r>
    <r>
      <rPr>
        <sz val="10"/>
        <rFont val="Arial Tur"/>
        <family val="0"/>
      </rPr>
      <t>Kayseri Tarım İl Müdürlüğü 2009, 2010, 2011, 2012, 2013, 2014 Yılı Brifingleri</t>
    </r>
  </si>
  <si>
    <t>YILLAR İTİBARİYLE MEYVECİLİK ÜRÜN SAYISI VE ÜRETİM MİKTARI(2008-2014)</t>
  </si>
  <si>
    <t>YILLAR İTİBARİYLE SEBZECİLİK EKİM ALANI VE ÜRETİM MİKTARI(2008-2014)</t>
  </si>
  <si>
    <r>
      <t xml:space="preserve">Kayıt Tarihi: </t>
    </r>
    <r>
      <rPr>
        <sz val="10"/>
        <rFont val="Arial Tur"/>
        <family val="0"/>
      </rPr>
      <t>22.03.2016</t>
    </r>
  </si>
  <si>
    <t>MEYVE VEREN YAŞTA AĞAÇ SAYISI(adet)</t>
  </si>
  <si>
    <t>AĞAÇ BAŞINA ORTALAMA VERİM (kg)</t>
  </si>
  <si>
    <t>TOPLU MEYVELİK ALANI(da)</t>
  </si>
  <si>
    <t>MEYVE VERMEYEN YAŞTA AĞAÇ SAYISI(adet)</t>
  </si>
  <si>
    <t>TOPLAM AĞAÇ SAYISI</t>
  </si>
  <si>
    <t>375 kg/da</t>
  </si>
  <si>
    <t>YILLAR İTİBARİYLE MEYVECİLİK ÜRÜN SAYISI VE ÜRETİM MİKTARI(2015)</t>
  </si>
  <si>
    <t>Tablo 2.2</t>
  </si>
  <si>
    <t>TABLO 2.1:</t>
  </si>
  <si>
    <t>TABLO 2.2:</t>
  </si>
  <si>
    <t>SOĞAN (TAZE)</t>
  </si>
  <si>
    <t>SOĞAN (KURU)</t>
  </si>
  <si>
    <t>SARIMSAK(KURU)</t>
  </si>
  <si>
    <t>KABAK(SAKIZ)</t>
  </si>
  <si>
    <t>PIRASA</t>
  </si>
  <si>
    <t>HAVUÇ</t>
  </si>
  <si>
    <t>ACUR</t>
  </si>
  <si>
    <t>SARIMSAK(TAZE)</t>
  </si>
  <si>
    <t>TURP(KIRMIZI)</t>
  </si>
  <si>
    <t>TURP(BAYIR)</t>
  </si>
  <si>
    <t>BALKABAĞI</t>
  </si>
  <si>
    <r>
      <t xml:space="preserve">Güncelleme Tarihi: </t>
    </r>
    <r>
      <rPr>
        <sz val="10"/>
        <rFont val="Arial Tur"/>
        <family val="0"/>
      </rPr>
      <t>22.03.2016</t>
    </r>
  </si>
  <si>
    <t>YILLAR İTİBARİYLE SEBZECİLİK EKİM ALANI VE ÜRETİM MİKTARI(2008-2015)</t>
  </si>
  <si>
    <t>BİBER</t>
  </si>
  <si>
    <t>KARPUZ</t>
  </si>
  <si>
    <t>KAVUN</t>
  </si>
  <si>
    <t>DİĞER</t>
  </si>
  <si>
    <t>KABAK ( ÇEREZLİK )</t>
  </si>
  <si>
    <t xml:space="preserve">DOMATES </t>
  </si>
  <si>
    <t>TAZE FASÜLYE</t>
  </si>
  <si>
    <t>HIYAR</t>
  </si>
  <si>
    <t>PATLICAN</t>
  </si>
  <si>
    <t>YILLAR İTİBARİYLE TARLA ÜRÜNLERİ EKİM ALANI VE ÜRETİM MİKTARI(2008-2016)</t>
  </si>
  <si>
    <r>
      <t xml:space="preserve">Güncelleme Tarihi: </t>
    </r>
    <r>
      <rPr>
        <sz val="10"/>
        <rFont val="Arial Tur"/>
        <family val="0"/>
      </rPr>
      <t>11</t>
    </r>
    <r>
      <rPr>
        <sz val="10"/>
        <rFont val="Arial Tur"/>
        <family val="0"/>
      </rPr>
      <t>.08.2017</t>
    </r>
  </si>
  <si>
    <r>
      <t xml:space="preserve">Kayıt Yeri: </t>
    </r>
    <r>
      <rPr>
        <sz val="10"/>
        <rFont val="Arial Tur"/>
        <family val="0"/>
      </rPr>
      <t>Kayseri Tarım İl Müdürlüğü 2009, 2010, 2011, 2012, 2013, 2014, 2015, 2016 Yılı Brifingleri</t>
    </r>
  </si>
  <si>
    <r>
      <t xml:space="preserve">Kayıt Yeri: </t>
    </r>
    <r>
      <rPr>
        <sz val="10"/>
        <rFont val="Arial Tur"/>
        <family val="0"/>
      </rPr>
      <t>Kayseri Tarım İl Müdürlüğü 2015 Yılı Brifingleri</t>
    </r>
  </si>
  <si>
    <r>
      <t xml:space="preserve">Not: </t>
    </r>
    <r>
      <rPr>
        <sz val="10"/>
        <rFont val="Arial Tur"/>
        <family val="0"/>
      </rPr>
      <t>2016 yılına ait veriler Kayseri Tarım İl Müdürlüğü 2015 Yılı Brifingleri</t>
    </r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</si>
  <si>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2012, 2013, 2014, 2015, 2016 yılına ait veriler mevcut değildir.</t>
    </r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</si>
</sst>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0_-;\-* #,##0.00_-;_-* &quot;-&quot;??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&quot;TL&quot;\ * #,##0_-;\-&quot;TL&quot;\ * #,##0_-;_-&quot;TL&quot;\ * &quot;-&quot;_-;_-@_-"/>
    <numFmt numFmtId="184" formatCode="0.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[$¥€-2]\ #,##0.00_);[Red]\([$€-2]\ #,##0.00\)"/>
    <numFmt numFmtId="193" formatCode="[$€-2]\ #,##0.00_);[Red]\([$€-2]\ #,##0.00\)"/>
  </numFmts>
  <fonts count="50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8"/>
      <name val="Arial Tur"/>
      <family val="0"/>
    </font>
    <font>
      <b/>
      <i/>
      <sz val="10"/>
      <name val="Arial Tur"/>
      <family val="0"/>
    </font>
    <font>
      <sz val="10"/>
      <color indexed="8"/>
      <name val="Arial"/>
      <family val="2"/>
    </font>
    <font>
      <u val="single"/>
      <sz val="10"/>
      <color indexed="12"/>
      <name val="Arial Tur"/>
      <family val="0"/>
    </font>
    <font>
      <sz val="12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color rgb="FFFFFF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33" borderId="16" xfId="0" applyFont="1" applyFill="1" applyBorder="1" applyAlignment="1">
      <alignment horizontal="left" wrapText="1"/>
    </xf>
    <xf numFmtId="3" fontId="4" fillId="33" borderId="17" xfId="0" applyNumberFormat="1" applyFont="1" applyFill="1" applyBorder="1" applyAlignment="1">
      <alignment horizontal="center" wrapText="1"/>
    </xf>
    <xf numFmtId="3" fontId="4" fillId="33" borderId="18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9" fillId="0" borderId="0" xfId="47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8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3" fontId="4" fillId="33" borderId="2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3" fontId="1" fillId="0" borderId="29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3" fontId="4" fillId="33" borderId="31" xfId="0" applyNumberFormat="1" applyFont="1" applyFill="1" applyBorder="1" applyAlignment="1">
      <alignment horizont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34" borderId="35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33" borderId="17" xfId="0" applyNumberFormat="1" applyFont="1" applyFill="1" applyBorder="1" applyAlignment="1">
      <alignment horizontal="center"/>
    </xf>
    <xf numFmtId="3" fontId="4" fillId="33" borderId="37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34" borderId="45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0" fontId="4" fillId="0" borderId="46" xfId="0" applyFont="1" applyBorder="1" applyAlignment="1">
      <alignment horizontal="left" wrapText="1"/>
    </xf>
    <xf numFmtId="0" fontId="5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wrapText="1"/>
    </xf>
    <xf numFmtId="3" fontId="4" fillId="0" borderId="49" xfId="0" applyNumberFormat="1" applyFont="1" applyBorder="1" applyAlignment="1">
      <alignment horizontal="center" wrapText="1"/>
    </xf>
    <xf numFmtId="3" fontId="4" fillId="0" borderId="50" xfId="0" applyNumberFormat="1" applyFont="1" applyBorder="1" applyAlignment="1">
      <alignment horizontal="center" wrapText="1"/>
    </xf>
    <xf numFmtId="3" fontId="1" fillId="0" borderId="51" xfId="0" applyNumberFormat="1" applyFont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3" fontId="1" fillId="0" borderId="51" xfId="0" applyNumberFormat="1" applyFont="1" applyBorder="1" applyAlignment="1">
      <alignment horizontal="center" wrapText="1"/>
    </xf>
    <xf numFmtId="3" fontId="1" fillId="0" borderId="52" xfId="0" applyNumberFormat="1" applyFont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3" fontId="1" fillId="0" borderId="52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33" borderId="53" xfId="0" applyFont="1" applyFill="1" applyBorder="1" applyAlignment="1">
      <alignment wrapText="1"/>
    </xf>
    <xf numFmtId="3" fontId="1" fillId="0" borderId="30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 wrapText="1"/>
    </xf>
    <xf numFmtId="3" fontId="4" fillId="33" borderId="31" xfId="0" applyNumberFormat="1" applyFont="1" applyFill="1" applyBorder="1" applyAlignment="1">
      <alignment horizontal="center" vertical="center" wrapText="1"/>
    </xf>
    <xf numFmtId="4" fontId="4" fillId="33" borderId="31" xfId="0" applyNumberFormat="1" applyFont="1" applyFill="1" applyBorder="1" applyAlignment="1">
      <alignment horizontal="center" wrapText="1"/>
    </xf>
    <xf numFmtId="3" fontId="1" fillId="0" borderId="19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48" fillId="35" borderId="38" xfId="0" applyFont="1" applyFill="1" applyBorder="1" applyAlignment="1">
      <alignment horizontal="center" wrapText="1"/>
    </xf>
    <xf numFmtId="0" fontId="48" fillId="35" borderId="54" xfId="0" applyFont="1" applyFill="1" applyBorder="1" applyAlignment="1">
      <alignment horizont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8" fillId="35" borderId="57" xfId="0" applyFont="1" applyFill="1" applyBorder="1" applyAlignment="1">
      <alignment horizontal="left" wrapText="1"/>
    </xf>
    <xf numFmtId="0" fontId="48" fillId="35" borderId="12" xfId="0" applyFont="1" applyFill="1" applyBorder="1" applyAlignment="1">
      <alignment horizontal="center" wrapText="1"/>
    </xf>
    <xf numFmtId="0" fontId="48" fillId="35" borderId="58" xfId="0" applyFont="1" applyFill="1" applyBorder="1" applyAlignment="1">
      <alignment horizontal="left" wrapText="1"/>
    </xf>
    <xf numFmtId="0" fontId="48" fillId="35" borderId="15" xfId="0" applyFont="1" applyFill="1" applyBorder="1" applyAlignment="1">
      <alignment horizontal="center" wrapText="1"/>
    </xf>
    <xf numFmtId="0" fontId="48" fillId="35" borderId="59" xfId="0" applyFont="1" applyFill="1" applyBorder="1" applyAlignment="1">
      <alignment horizontal="left" wrapText="1"/>
    </xf>
    <xf numFmtId="0" fontId="48" fillId="35" borderId="60" xfId="0" applyFont="1" applyFill="1" applyBorder="1" applyAlignment="1">
      <alignment horizontal="center" wrapText="1"/>
    </xf>
    <xf numFmtId="0" fontId="48" fillId="35" borderId="28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1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34" borderId="61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3" fontId="4" fillId="33" borderId="37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3" fontId="49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34" borderId="63" xfId="0" applyFont="1" applyFill="1" applyBorder="1" applyAlignment="1">
      <alignment horizontal="center" vertical="center" wrapText="1"/>
    </xf>
    <xf numFmtId="3" fontId="4" fillId="0" borderId="64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/>
    </xf>
    <xf numFmtId="3" fontId="8" fillId="0" borderId="34" xfId="52" applyNumberFormat="1" applyFont="1" applyBorder="1" applyAlignment="1">
      <alignment horizontal="center"/>
      <protection/>
    </xf>
    <xf numFmtId="3" fontId="8" fillId="0" borderId="20" xfId="52" applyNumberFormat="1" applyFont="1" applyBorder="1" applyAlignment="1">
      <alignment horizontal="center"/>
      <protection/>
    </xf>
    <xf numFmtId="3" fontId="8" fillId="0" borderId="51" xfId="52" applyNumberFormat="1" applyFont="1" applyBorder="1" applyAlignment="1">
      <alignment horizontal="center"/>
      <protection/>
    </xf>
    <xf numFmtId="3" fontId="1" fillId="0" borderId="65" xfId="0" applyNumberFormat="1" applyFont="1" applyFill="1" applyBorder="1" applyAlignment="1">
      <alignment horizontal="center"/>
    </xf>
    <xf numFmtId="3" fontId="1" fillId="0" borderId="65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/>
    </xf>
    <xf numFmtId="3" fontId="8" fillId="0" borderId="65" xfId="0" applyNumberFormat="1" applyFont="1" applyBorder="1" applyAlignment="1">
      <alignment horizontal="center"/>
    </xf>
    <xf numFmtId="3" fontId="8" fillId="0" borderId="19" xfId="52" applyNumberFormat="1" applyFont="1" applyBorder="1" applyAlignment="1">
      <alignment horizontal="center"/>
      <protection/>
    </xf>
    <xf numFmtId="3" fontId="1" fillId="0" borderId="20" xfId="0" applyNumberFormat="1" applyFont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2" xfId="0" applyNumberFormat="1" applyFont="1" applyBorder="1" applyAlignment="1">
      <alignment horizontal="center" wrapText="1"/>
    </xf>
    <xf numFmtId="3" fontId="8" fillId="0" borderId="12" xfId="52" applyNumberFormat="1" applyFont="1" applyBorder="1" applyAlignment="1">
      <alignment horizontal="center"/>
      <protection/>
    </xf>
    <xf numFmtId="3" fontId="8" fillId="0" borderId="15" xfId="52" applyNumberFormat="1" applyFont="1" applyBorder="1" applyAlignment="1">
      <alignment horizontal="center"/>
      <protection/>
    </xf>
    <xf numFmtId="3" fontId="8" fillId="0" borderId="66" xfId="52" applyNumberFormat="1" applyFont="1" applyBorder="1" applyAlignment="1">
      <alignment horizontal="center"/>
      <protection/>
    </xf>
    <xf numFmtId="3" fontId="8" fillId="0" borderId="67" xfId="52" applyNumberFormat="1" applyFont="1" applyBorder="1" applyAlignment="1">
      <alignment horizontal="center"/>
      <protection/>
    </xf>
    <xf numFmtId="3" fontId="8" fillId="0" borderId="68" xfId="52" applyNumberFormat="1" applyFont="1" applyBorder="1" applyAlignment="1">
      <alignment horizontal="center"/>
      <protection/>
    </xf>
    <xf numFmtId="0" fontId="4" fillId="34" borderId="69" xfId="0" applyFont="1" applyFill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8" fillId="0" borderId="54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 horizontal="center" wrapText="1"/>
    </xf>
    <xf numFmtId="3" fontId="1" fillId="0" borderId="7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68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1" fillId="0" borderId="20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8" fillId="0" borderId="72" xfId="0" applyNumberFormat="1" applyFont="1" applyBorder="1" applyAlignment="1">
      <alignment horizontal="center" vertical="center"/>
    </xf>
    <xf numFmtId="3" fontId="8" fillId="0" borderId="6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33" borderId="73" xfId="0" applyNumberFormat="1" applyFont="1" applyFill="1" applyBorder="1" applyAlignment="1">
      <alignment horizontal="center" wrapText="1"/>
    </xf>
    <xf numFmtId="3" fontId="1" fillId="0" borderId="7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8" xfId="47" applyBorder="1" applyAlignment="1" applyProtection="1">
      <alignment/>
      <protection/>
    </xf>
    <xf numFmtId="0" fontId="3" fillId="0" borderId="60" xfId="47" applyBorder="1" applyAlignment="1" applyProtection="1">
      <alignment/>
      <protection/>
    </xf>
    <xf numFmtId="0" fontId="3" fillId="0" borderId="28" xfId="47" applyBorder="1" applyAlignment="1" applyProtection="1">
      <alignment/>
      <protection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3" fillId="0" borderId="34" xfId="47" applyBorder="1" applyAlignment="1" applyProtection="1">
      <alignment horizontal="left"/>
      <protection/>
    </xf>
    <xf numFmtId="0" fontId="3" fillId="0" borderId="54" xfId="47" applyBorder="1" applyAlignment="1" applyProtection="1">
      <alignment horizontal="left"/>
      <protection/>
    </xf>
    <xf numFmtId="0" fontId="3" fillId="0" borderId="12" xfId="47" applyBorder="1" applyAlignment="1" applyProtection="1">
      <alignment horizontal="left"/>
      <protection/>
    </xf>
    <xf numFmtId="0" fontId="3" fillId="0" borderId="20" xfId="47" applyBorder="1" applyAlignment="1" applyProtection="1">
      <alignment horizontal="left"/>
      <protection/>
    </xf>
    <xf numFmtId="0" fontId="3" fillId="0" borderId="38" xfId="47" applyBorder="1" applyAlignment="1" applyProtection="1">
      <alignment horizontal="left"/>
      <protection/>
    </xf>
    <xf numFmtId="0" fontId="3" fillId="0" borderId="15" xfId="47" applyBorder="1" applyAlignment="1" applyProtection="1">
      <alignment horizontal="left"/>
      <protection/>
    </xf>
    <xf numFmtId="0" fontId="49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4" fillId="0" borderId="76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34" borderId="27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wrapText="1"/>
    </xf>
    <xf numFmtId="0" fontId="5" fillId="0" borderId="9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34" borderId="78" xfId="0" applyFont="1" applyFill="1" applyBorder="1" applyAlignment="1">
      <alignment horizontal="center" vertical="center" wrapText="1"/>
    </xf>
    <xf numFmtId="0" fontId="4" fillId="34" borderId="94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/>
    </xf>
    <xf numFmtId="0" fontId="0" fillId="0" borderId="76" xfId="0" applyBorder="1" applyAlignment="1">
      <alignment horizontal="center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2 3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39</xdr:row>
      <xdr:rowOff>161925</xdr:rowOff>
    </xdr:from>
    <xdr:to>
      <xdr:col>4</xdr:col>
      <xdr:colOff>428625</xdr:colOff>
      <xdr:row>42</xdr:row>
      <xdr:rowOff>152400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3286125" y="9639300"/>
          <a:ext cx="1638300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628775" y="91535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810125" y="0"/>
          <a:ext cx="57721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942975</xdr:colOff>
      <xdr:row>30</xdr:row>
      <xdr:rowOff>123825</xdr:rowOff>
    </xdr:from>
    <xdr:to>
      <xdr:col>4</xdr:col>
      <xdr:colOff>533400</xdr:colOff>
      <xdr:row>32</xdr:row>
      <xdr:rowOff>180975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3848100" y="8343900"/>
          <a:ext cx="2066925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628775" y="91821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762000</xdr:colOff>
      <xdr:row>30</xdr:row>
      <xdr:rowOff>123825</xdr:rowOff>
    </xdr:from>
    <xdr:to>
      <xdr:col>5</xdr:col>
      <xdr:colOff>209550</xdr:colOff>
      <xdr:row>32</xdr:row>
      <xdr:rowOff>180975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 rot="10800000">
          <a:off x="4438650" y="8372475"/>
          <a:ext cx="1857375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628775" y="125539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733925" y="0"/>
          <a:ext cx="55435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1019175</xdr:colOff>
      <xdr:row>35</xdr:row>
      <xdr:rowOff>142875</xdr:rowOff>
    </xdr:from>
    <xdr:to>
      <xdr:col>4</xdr:col>
      <xdr:colOff>381000</xdr:colOff>
      <xdr:row>37</xdr:row>
      <xdr:rowOff>123825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3848100" y="9972675"/>
          <a:ext cx="1762125" cy="4095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628775" y="86487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1600200</xdr:colOff>
      <xdr:row>28</xdr:row>
      <xdr:rowOff>104775</xdr:rowOff>
    </xdr:from>
    <xdr:to>
      <xdr:col>4</xdr:col>
      <xdr:colOff>200025</xdr:colOff>
      <xdr:row>30</xdr:row>
      <xdr:rowOff>161925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 rot="10800000">
          <a:off x="4857750" y="7820025"/>
          <a:ext cx="1905000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A1" sqref="A1:M2"/>
    </sheetView>
  </sheetViews>
  <sheetFormatPr defaultColWidth="9.00390625" defaultRowHeight="12.75"/>
  <cols>
    <col min="1" max="1" width="10.875" style="0" customWidth="1"/>
  </cols>
  <sheetData>
    <row r="1" spans="1:13" ht="17.25" customHeight="1" thickTop="1">
      <c r="A1" s="178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17.25" customHeight="1" thickBo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/>
    </row>
    <row r="3" spans="1:13" ht="21" customHeight="1">
      <c r="A3" s="121" t="s">
        <v>4</v>
      </c>
      <c r="B3" s="184" t="s">
        <v>162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6"/>
    </row>
    <row r="4" spans="1:13" ht="21" customHeight="1">
      <c r="A4" s="122" t="s">
        <v>138</v>
      </c>
      <c r="B4" s="187" t="s">
        <v>127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9"/>
    </row>
    <row r="5" spans="1:13" ht="21" customHeight="1">
      <c r="A5" s="122" t="s">
        <v>139</v>
      </c>
      <c r="B5" s="187" t="s">
        <v>136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ht="21" customHeight="1">
      <c r="A6" s="122" t="s">
        <v>5</v>
      </c>
      <c r="B6" s="187" t="s">
        <v>128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9"/>
    </row>
    <row r="7" spans="1:13" ht="21" customHeight="1" thickBot="1">
      <c r="A7" s="123" t="s">
        <v>6</v>
      </c>
      <c r="B7" s="175" t="s">
        <v>116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7"/>
    </row>
    <row r="8" ht="13.5" thickTop="1"/>
    <row r="9" spans="1:6" ht="12.75">
      <c r="A9" s="174" t="s">
        <v>9</v>
      </c>
      <c r="B9" s="174"/>
      <c r="C9" s="174"/>
      <c r="D9" s="174"/>
      <c r="E9" s="174"/>
      <c r="F9" s="174"/>
    </row>
    <row r="23" ht="12.75">
      <c r="L23" s="1"/>
    </row>
    <row r="24" ht="12.75">
      <c r="M24" s="1"/>
    </row>
  </sheetData>
  <sheetProtection/>
  <mergeCells count="7">
    <mergeCell ref="A9:F9"/>
    <mergeCell ref="B7:M7"/>
    <mergeCell ref="A1:M2"/>
    <mergeCell ref="B3:M3"/>
    <mergeCell ref="B4:M4"/>
    <mergeCell ref="B6:M6"/>
    <mergeCell ref="B5:M5"/>
  </mergeCells>
  <hyperlinks>
    <hyperlink ref="B3:M3" location="'TABLO 1'!A1" display="YILLAR İTİBARİYLE TARLA ÜRÜNLERİ EKİM ALANI VE ÜRETİM MİKTARI(2008-2014)"/>
    <hyperlink ref="B4:M4" location="'TABLO 2'!A1" display="YILLAR İTİBARİYLE MEYVECİLİK ÜRÜN SAYISI VE ÜRETİM MİKTARI(2008-2014)"/>
    <hyperlink ref="B6:M6" location="'TABLO 3'!A1" display="YILLAR İTİBARİYLE SEBZECİLİK EKİM ALANI VE ÜRETİM MİKTARI(2008-2014)"/>
    <hyperlink ref="B7:M7" location="'TABLO 4'!A1" display="YILLAR İTİBARİYLE MİKRO HAVZA PROJE KAPSAMINDA DAĞITILAN FİDAN TOHUMLUK VE GÜBRE MİKTARI (2006-2011)"/>
    <hyperlink ref="B5:M5" location="'TABLO 2.2'!A1" display="YILLAR İTİBARİYLE MEYVECİLİK ÜRÜN SAYISI VE ÜRETİM MİKTARI(2015)"/>
  </hyperlinks>
  <printOptions/>
  <pageMargins left="0.75" right="0.44" top="0.87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1">
      <selection activeCell="Q1" sqref="Q1"/>
    </sheetView>
  </sheetViews>
  <sheetFormatPr defaultColWidth="9.00390625" defaultRowHeight="12.75"/>
  <cols>
    <col min="1" max="1" width="21.375" style="0" customWidth="1"/>
    <col min="2" max="2" width="12.875" style="0" customWidth="1"/>
    <col min="3" max="3" width="11.875" style="0" customWidth="1"/>
    <col min="4" max="5" width="12.875" style="0" customWidth="1"/>
    <col min="6" max="6" width="12.25390625" style="0" customWidth="1"/>
    <col min="7" max="7" width="13.75390625" style="0" customWidth="1"/>
    <col min="8" max="8" width="13.25390625" style="0" customWidth="1"/>
    <col min="9" max="15" width="13.125" style="0" customWidth="1"/>
    <col min="16" max="16" width="12.125" style="0" customWidth="1"/>
    <col min="17" max="17" width="13.875" style="0" customWidth="1"/>
  </cols>
  <sheetData>
    <row r="1" spans="1:17" s="20" customFormat="1" ht="13.5" thickBot="1">
      <c r="A1" s="19" t="s">
        <v>10</v>
      </c>
      <c r="B1" s="19"/>
      <c r="C1" s="19"/>
      <c r="Q1" s="21" t="s">
        <v>8</v>
      </c>
    </row>
    <row r="2" spans="1:17" ht="24" customHeight="1" thickBot="1" thickTop="1">
      <c r="A2" s="194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6"/>
    </row>
    <row r="3" spans="1:22" ht="24" customHeight="1" thickBot="1">
      <c r="A3" s="197" t="s">
        <v>162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  <c r="S3" s="1"/>
      <c r="T3" s="1"/>
      <c r="U3" s="1"/>
      <c r="V3" s="1"/>
    </row>
    <row r="4" spans="1:22" ht="21" customHeight="1" thickBot="1">
      <c r="A4" s="200" t="s">
        <v>55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193"/>
      <c r="S4" s="1"/>
      <c r="T4" s="1"/>
      <c r="U4" s="1"/>
      <c r="V4" s="1"/>
    </row>
    <row r="5" spans="1:22" ht="21" customHeight="1" thickBot="1">
      <c r="A5" s="209" t="s">
        <v>11</v>
      </c>
      <c r="B5" s="203">
        <v>2008</v>
      </c>
      <c r="C5" s="204"/>
      <c r="D5" s="203">
        <v>2009</v>
      </c>
      <c r="E5" s="204"/>
      <c r="F5" s="203">
        <v>2010</v>
      </c>
      <c r="G5" s="204"/>
      <c r="H5" s="206">
        <v>2011</v>
      </c>
      <c r="I5" s="206"/>
      <c r="J5" s="192">
        <v>2012</v>
      </c>
      <c r="K5" s="205"/>
      <c r="L5" s="203">
        <v>2014</v>
      </c>
      <c r="M5" s="204"/>
      <c r="N5" s="206">
        <v>2015</v>
      </c>
      <c r="O5" s="206"/>
      <c r="P5" s="192">
        <v>2016</v>
      </c>
      <c r="Q5" s="193"/>
      <c r="S5" s="1"/>
      <c r="T5" s="1"/>
      <c r="U5" s="1"/>
      <c r="V5" s="1"/>
    </row>
    <row r="6" spans="1:22" ht="39" customHeight="1" thickBot="1">
      <c r="A6" s="210"/>
      <c r="B6" s="28" t="s">
        <v>12</v>
      </c>
      <c r="C6" s="18" t="s">
        <v>13</v>
      </c>
      <c r="D6" s="27" t="s">
        <v>12</v>
      </c>
      <c r="E6" s="51" t="s">
        <v>13</v>
      </c>
      <c r="F6" s="27" t="s">
        <v>12</v>
      </c>
      <c r="G6" s="18" t="s">
        <v>13</v>
      </c>
      <c r="H6" s="46" t="s">
        <v>12</v>
      </c>
      <c r="I6" s="124" t="s">
        <v>13</v>
      </c>
      <c r="J6" s="125" t="s">
        <v>12</v>
      </c>
      <c r="K6" s="29" t="s">
        <v>13</v>
      </c>
      <c r="L6" s="27" t="s">
        <v>12</v>
      </c>
      <c r="M6" s="18" t="s">
        <v>13</v>
      </c>
      <c r="N6" s="46" t="s">
        <v>12</v>
      </c>
      <c r="O6" s="124" t="s">
        <v>13</v>
      </c>
      <c r="P6" s="125" t="s">
        <v>12</v>
      </c>
      <c r="Q6" s="47" t="s">
        <v>13</v>
      </c>
      <c r="S6" s="190"/>
      <c r="T6" s="128"/>
      <c r="U6" s="129"/>
      <c r="V6" s="129"/>
    </row>
    <row r="7" spans="1:22" ht="19.5" customHeight="1">
      <c r="A7" s="3" t="s">
        <v>14</v>
      </c>
      <c r="B7" s="58">
        <v>1972876</v>
      </c>
      <c r="C7" s="59">
        <v>447953</v>
      </c>
      <c r="D7" s="4">
        <v>1710300</v>
      </c>
      <c r="E7" s="42">
        <v>295490</v>
      </c>
      <c r="F7" s="52">
        <v>1669369</v>
      </c>
      <c r="G7" s="53">
        <v>299769</v>
      </c>
      <c r="H7" s="48">
        <v>1649091</v>
      </c>
      <c r="I7" s="42">
        <v>326790</v>
      </c>
      <c r="J7" s="48">
        <v>1649091</v>
      </c>
      <c r="K7" s="16">
        <v>326790</v>
      </c>
      <c r="L7" s="52">
        <v>1649091</v>
      </c>
      <c r="M7" s="53">
        <v>326790</v>
      </c>
      <c r="N7" s="48">
        <v>1478262</v>
      </c>
      <c r="O7" s="42">
        <v>318267</v>
      </c>
      <c r="P7" s="48">
        <v>1577428</v>
      </c>
      <c r="Q7" s="5">
        <v>393507</v>
      </c>
      <c r="S7" s="190"/>
      <c r="T7" s="130"/>
      <c r="U7" s="131"/>
      <c r="V7" s="131"/>
    </row>
    <row r="8" spans="1:22" ht="19.5" customHeight="1">
      <c r="A8" s="6" t="s">
        <v>15</v>
      </c>
      <c r="B8" s="58">
        <v>1198079</v>
      </c>
      <c r="C8" s="61">
        <v>297037</v>
      </c>
      <c r="D8" s="7">
        <v>1270596</v>
      </c>
      <c r="E8" s="43">
        <v>265527</v>
      </c>
      <c r="F8" s="49">
        <v>1350914</v>
      </c>
      <c r="G8" s="43">
        <v>289358</v>
      </c>
      <c r="H8" s="49">
        <v>1318053</v>
      </c>
      <c r="I8" s="43">
        <v>304082</v>
      </c>
      <c r="J8" s="49">
        <v>1318053</v>
      </c>
      <c r="K8" s="17">
        <v>304082</v>
      </c>
      <c r="L8" s="49">
        <v>1318053</v>
      </c>
      <c r="M8" s="43">
        <v>304082</v>
      </c>
      <c r="N8" s="49">
        <v>1141673</v>
      </c>
      <c r="O8" s="43">
        <v>303854</v>
      </c>
      <c r="P8" s="49">
        <v>1001463</v>
      </c>
      <c r="Q8" s="8">
        <v>292216</v>
      </c>
      <c r="S8" s="190"/>
      <c r="T8" s="130"/>
      <c r="U8" s="131"/>
      <c r="V8" s="131"/>
    </row>
    <row r="9" spans="1:22" ht="19.5" customHeight="1">
      <c r="A9" s="6" t="s">
        <v>16</v>
      </c>
      <c r="B9" s="15" t="s">
        <v>56</v>
      </c>
      <c r="C9" s="62" t="s">
        <v>56</v>
      </c>
      <c r="D9" s="7">
        <v>4056</v>
      </c>
      <c r="E9" s="44">
        <v>616</v>
      </c>
      <c r="F9" s="49">
        <v>1580</v>
      </c>
      <c r="G9" s="44">
        <v>495</v>
      </c>
      <c r="H9" s="49">
        <v>876</v>
      </c>
      <c r="I9" s="44">
        <v>133</v>
      </c>
      <c r="J9" s="49">
        <v>876</v>
      </c>
      <c r="K9" s="126">
        <v>133</v>
      </c>
      <c r="L9" s="49">
        <v>876</v>
      </c>
      <c r="M9" s="44">
        <v>133</v>
      </c>
      <c r="N9" s="49" t="s">
        <v>56</v>
      </c>
      <c r="O9" s="44" t="s">
        <v>56</v>
      </c>
      <c r="P9" s="49" t="s">
        <v>56</v>
      </c>
      <c r="Q9" s="9" t="s">
        <v>56</v>
      </c>
      <c r="S9" s="190"/>
      <c r="T9" s="130"/>
      <c r="U9" s="131"/>
      <c r="V9" s="131"/>
    </row>
    <row r="10" spans="1:22" ht="19.5" customHeight="1">
      <c r="A10" s="6" t="s">
        <v>17</v>
      </c>
      <c r="B10" s="63">
        <v>184080</v>
      </c>
      <c r="C10" s="61">
        <v>830690</v>
      </c>
      <c r="D10" s="7">
        <v>196038</v>
      </c>
      <c r="E10" s="43">
        <v>967370</v>
      </c>
      <c r="F10" s="49">
        <v>193013</v>
      </c>
      <c r="G10" s="43">
        <v>929629</v>
      </c>
      <c r="H10" s="49">
        <v>155652</v>
      </c>
      <c r="I10" s="43">
        <v>773255</v>
      </c>
      <c r="J10" s="49">
        <v>155652</v>
      </c>
      <c r="K10" s="17">
        <v>773255</v>
      </c>
      <c r="L10" s="49">
        <v>155652</v>
      </c>
      <c r="M10" s="43">
        <v>773255</v>
      </c>
      <c r="N10" s="49">
        <v>153934</v>
      </c>
      <c r="O10" s="43">
        <v>783239</v>
      </c>
      <c r="P10" s="49">
        <v>157976</v>
      </c>
      <c r="Q10" s="8">
        <v>839914</v>
      </c>
      <c r="S10" s="190"/>
      <c r="T10" s="130"/>
      <c r="U10" s="131"/>
      <c r="V10" s="130"/>
    </row>
    <row r="11" spans="1:22" ht="19.5" customHeight="1">
      <c r="A11" s="6" t="s">
        <v>18</v>
      </c>
      <c r="B11" s="58">
        <v>150477</v>
      </c>
      <c r="C11" s="61">
        <v>37411</v>
      </c>
      <c r="D11" s="7">
        <v>163283</v>
      </c>
      <c r="E11" s="43">
        <v>43490</v>
      </c>
      <c r="F11" s="49">
        <v>171542</v>
      </c>
      <c r="G11" s="43">
        <v>51322</v>
      </c>
      <c r="H11" s="49">
        <v>150336</v>
      </c>
      <c r="I11" s="43">
        <v>42913</v>
      </c>
      <c r="J11" s="49">
        <v>150336</v>
      </c>
      <c r="K11" s="17">
        <v>42913</v>
      </c>
      <c r="L11" s="49">
        <v>150336</v>
      </c>
      <c r="M11" s="43">
        <v>42913</v>
      </c>
      <c r="N11" s="49">
        <v>148945</v>
      </c>
      <c r="O11" s="43">
        <v>49883</v>
      </c>
      <c r="P11" s="49">
        <v>138213</v>
      </c>
      <c r="Q11" s="8">
        <v>44647</v>
      </c>
      <c r="S11" s="190"/>
      <c r="T11" s="130"/>
      <c r="U11" s="131"/>
      <c r="V11" s="130"/>
    </row>
    <row r="12" spans="1:22" ht="19.5" customHeight="1">
      <c r="A12" s="6" t="s">
        <v>19</v>
      </c>
      <c r="B12" s="63">
        <v>99659</v>
      </c>
      <c r="C12" s="61">
        <v>87868</v>
      </c>
      <c r="D12" s="7">
        <v>85561</v>
      </c>
      <c r="E12" s="43">
        <v>72250</v>
      </c>
      <c r="F12" s="49">
        <v>83296</v>
      </c>
      <c r="G12" s="43">
        <v>301763</v>
      </c>
      <c r="H12" s="49">
        <v>80066</v>
      </c>
      <c r="I12" s="43">
        <v>295211</v>
      </c>
      <c r="J12" s="49">
        <v>80066</v>
      </c>
      <c r="K12" s="17">
        <v>295211</v>
      </c>
      <c r="L12" s="49">
        <v>80066</v>
      </c>
      <c r="M12" s="43">
        <v>295211</v>
      </c>
      <c r="N12" s="49">
        <v>95054</v>
      </c>
      <c r="O12" s="43">
        <v>303495</v>
      </c>
      <c r="P12" s="49">
        <v>94076</v>
      </c>
      <c r="Q12" s="8">
        <v>327846</v>
      </c>
      <c r="S12" s="190"/>
      <c r="T12" s="130"/>
      <c r="U12" s="131"/>
      <c r="V12" s="130"/>
    </row>
    <row r="13" spans="1:22" ht="19.5" customHeight="1">
      <c r="A13" s="6" t="s">
        <v>122</v>
      </c>
      <c r="B13" s="15" t="s">
        <v>56</v>
      </c>
      <c r="C13" s="62" t="s">
        <v>56</v>
      </c>
      <c r="D13" s="15" t="s">
        <v>56</v>
      </c>
      <c r="E13" s="62" t="s">
        <v>56</v>
      </c>
      <c r="F13" s="15" t="s">
        <v>56</v>
      </c>
      <c r="G13" s="62" t="s">
        <v>56</v>
      </c>
      <c r="H13" s="15" t="s">
        <v>56</v>
      </c>
      <c r="I13" s="62" t="s">
        <v>56</v>
      </c>
      <c r="J13" s="15" t="s">
        <v>56</v>
      </c>
      <c r="K13" s="62" t="s">
        <v>56</v>
      </c>
      <c r="L13" s="15">
        <v>370</v>
      </c>
      <c r="M13" s="62">
        <v>333</v>
      </c>
      <c r="N13" s="15">
        <v>500</v>
      </c>
      <c r="O13" s="62">
        <v>450</v>
      </c>
      <c r="P13" s="81">
        <v>550</v>
      </c>
      <c r="Q13" s="173">
        <v>495</v>
      </c>
      <c r="S13" s="128"/>
      <c r="T13" s="130"/>
      <c r="U13" s="131"/>
      <c r="V13" s="130"/>
    </row>
    <row r="14" spans="1:22" ht="19.5" customHeight="1">
      <c r="A14" s="6" t="s">
        <v>20</v>
      </c>
      <c r="B14" s="63">
        <v>48700</v>
      </c>
      <c r="C14" s="61">
        <v>171800</v>
      </c>
      <c r="D14" s="7">
        <v>49780</v>
      </c>
      <c r="E14" s="43">
        <v>182008</v>
      </c>
      <c r="F14" s="49">
        <v>47695</v>
      </c>
      <c r="G14" s="43">
        <v>173533</v>
      </c>
      <c r="H14" s="49">
        <v>62730</v>
      </c>
      <c r="I14" s="43">
        <v>223838</v>
      </c>
      <c r="J14" s="49">
        <v>62730</v>
      </c>
      <c r="K14" s="17">
        <v>223838</v>
      </c>
      <c r="L14" s="49">
        <v>62730</v>
      </c>
      <c r="M14" s="43">
        <v>223838</v>
      </c>
      <c r="N14" s="49">
        <v>74800</v>
      </c>
      <c r="O14" s="43">
        <v>291020</v>
      </c>
      <c r="P14" s="49">
        <v>77007</v>
      </c>
      <c r="Q14" s="8">
        <v>287835</v>
      </c>
      <c r="S14" s="191"/>
      <c r="T14" s="130"/>
      <c r="U14" s="131"/>
      <c r="V14" s="130"/>
    </row>
    <row r="15" spans="1:22" ht="19.5" customHeight="1">
      <c r="A15" s="6" t="s">
        <v>21</v>
      </c>
      <c r="B15" s="63">
        <v>54412</v>
      </c>
      <c r="C15" s="61">
        <v>6148</v>
      </c>
      <c r="D15" s="7">
        <v>48935</v>
      </c>
      <c r="E15" s="43">
        <v>5040</v>
      </c>
      <c r="F15" s="49">
        <v>49136</v>
      </c>
      <c r="G15" s="43">
        <v>5171</v>
      </c>
      <c r="H15" s="49">
        <v>58713</v>
      </c>
      <c r="I15" s="43">
        <v>6364</v>
      </c>
      <c r="J15" s="49">
        <v>58713</v>
      </c>
      <c r="K15" s="17">
        <v>6364</v>
      </c>
      <c r="L15" s="49">
        <v>58713</v>
      </c>
      <c r="M15" s="43">
        <v>6364</v>
      </c>
      <c r="N15" s="49">
        <v>62474</v>
      </c>
      <c r="O15" s="43">
        <v>6871</v>
      </c>
      <c r="P15" s="49">
        <v>61174</v>
      </c>
      <c r="Q15" s="8">
        <v>7190</v>
      </c>
      <c r="S15" s="191"/>
      <c r="T15" s="130"/>
      <c r="U15" s="131"/>
      <c r="V15" s="131"/>
    </row>
    <row r="16" spans="1:22" ht="19.5" customHeight="1">
      <c r="A16" s="6" t="s">
        <v>22</v>
      </c>
      <c r="B16" s="63">
        <v>4900</v>
      </c>
      <c r="C16" s="61">
        <v>10645</v>
      </c>
      <c r="D16" s="7">
        <v>36686</v>
      </c>
      <c r="E16" s="43">
        <v>6754</v>
      </c>
      <c r="F16" s="49">
        <v>41709</v>
      </c>
      <c r="G16" s="43">
        <v>8070</v>
      </c>
      <c r="H16" s="49">
        <v>46185</v>
      </c>
      <c r="I16" s="43">
        <v>8816</v>
      </c>
      <c r="J16" s="49">
        <v>46185</v>
      </c>
      <c r="K16" s="17">
        <v>8816</v>
      </c>
      <c r="L16" s="49">
        <v>46185</v>
      </c>
      <c r="M16" s="43">
        <v>8816</v>
      </c>
      <c r="N16" s="49" t="s">
        <v>56</v>
      </c>
      <c r="O16" s="43" t="s">
        <v>56</v>
      </c>
      <c r="P16" s="49" t="s">
        <v>56</v>
      </c>
      <c r="Q16" s="8" t="s">
        <v>56</v>
      </c>
      <c r="S16" s="191"/>
      <c r="T16" s="130"/>
      <c r="U16" s="131"/>
      <c r="V16" s="130"/>
    </row>
    <row r="17" spans="1:22" ht="19.5" customHeight="1">
      <c r="A17" s="6" t="s">
        <v>23</v>
      </c>
      <c r="B17" s="63">
        <v>39163</v>
      </c>
      <c r="C17" s="61">
        <v>188600</v>
      </c>
      <c r="D17" s="7">
        <v>60775</v>
      </c>
      <c r="E17" s="43">
        <v>276840</v>
      </c>
      <c r="F17" s="49">
        <v>70563</v>
      </c>
      <c r="G17" s="43">
        <v>336367</v>
      </c>
      <c r="H17" s="49">
        <v>75226</v>
      </c>
      <c r="I17" s="43">
        <v>372747</v>
      </c>
      <c r="J17" s="49">
        <v>75226</v>
      </c>
      <c r="K17" s="17">
        <v>372747</v>
      </c>
      <c r="L17" s="49">
        <v>75226</v>
      </c>
      <c r="M17" s="43">
        <v>372747</v>
      </c>
      <c r="N17" s="49">
        <v>84465</v>
      </c>
      <c r="O17" s="43">
        <v>437680</v>
      </c>
      <c r="P17" s="49">
        <v>88825</v>
      </c>
      <c r="Q17" s="8">
        <v>464866</v>
      </c>
      <c r="S17" s="191"/>
      <c r="T17" s="130"/>
      <c r="U17" s="131"/>
      <c r="V17" s="131"/>
    </row>
    <row r="18" spans="1:22" ht="19.5" customHeight="1">
      <c r="A18" s="6" t="s">
        <v>24</v>
      </c>
      <c r="B18" s="63">
        <v>40945</v>
      </c>
      <c r="C18" s="61">
        <v>13184</v>
      </c>
      <c r="D18" s="7">
        <v>37398</v>
      </c>
      <c r="E18" s="43">
        <v>41942</v>
      </c>
      <c r="F18" s="49">
        <v>45242</v>
      </c>
      <c r="G18" s="43">
        <v>44906</v>
      </c>
      <c r="H18" s="49">
        <v>48258</v>
      </c>
      <c r="I18" s="43">
        <v>48595</v>
      </c>
      <c r="J18" s="49">
        <v>48258</v>
      </c>
      <c r="K18" s="17">
        <v>48595</v>
      </c>
      <c r="L18" s="49">
        <v>48258</v>
      </c>
      <c r="M18" s="43">
        <v>48595</v>
      </c>
      <c r="N18" s="49">
        <v>49700</v>
      </c>
      <c r="O18" s="43">
        <v>55431</v>
      </c>
      <c r="P18" s="49">
        <v>47160</v>
      </c>
      <c r="Q18" s="8">
        <v>53264</v>
      </c>
      <c r="S18" s="132"/>
      <c r="T18" s="130"/>
      <c r="U18" s="131"/>
      <c r="V18" s="131"/>
    </row>
    <row r="19" spans="1:22" ht="19.5" customHeight="1">
      <c r="A19" s="6" t="s">
        <v>25</v>
      </c>
      <c r="B19" s="63">
        <v>83151</v>
      </c>
      <c r="C19" s="61">
        <v>18307</v>
      </c>
      <c r="D19" s="7">
        <v>71153</v>
      </c>
      <c r="E19" s="43">
        <v>62917</v>
      </c>
      <c r="F19" s="49">
        <v>50750</v>
      </c>
      <c r="G19" s="43">
        <v>41282</v>
      </c>
      <c r="H19" s="49">
        <v>56932</v>
      </c>
      <c r="I19" s="43">
        <v>44876</v>
      </c>
      <c r="J19" s="49">
        <v>56932</v>
      </c>
      <c r="K19" s="17">
        <v>44876</v>
      </c>
      <c r="L19" s="49">
        <v>56932</v>
      </c>
      <c r="M19" s="43">
        <v>44876</v>
      </c>
      <c r="N19" s="49">
        <v>57877</v>
      </c>
      <c r="O19" s="43">
        <v>57874</v>
      </c>
      <c r="P19" s="49">
        <v>54037</v>
      </c>
      <c r="Q19" s="8">
        <v>56204</v>
      </c>
      <c r="S19" s="191"/>
      <c r="T19" s="130"/>
      <c r="U19" s="130"/>
      <c r="V19" s="130"/>
    </row>
    <row r="20" spans="1:22" ht="19.5" customHeight="1">
      <c r="A20" s="6" t="s">
        <v>26</v>
      </c>
      <c r="B20" s="63">
        <v>13510</v>
      </c>
      <c r="C20" s="60">
        <v>2207</v>
      </c>
      <c r="D20" s="7">
        <v>16471</v>
      </c>
      <c r="E20" s="43">
        <v>2603</v>
      </c>
      <c r="F20" s="49">
        <v>17850</v>
      </c>
      <c r="G20" s="43">
        <v>2827</v>
      </c>
      <c r="H20" s="49">
        <v>16910</v>
      </c>
      <c r="I20" s="43">
        <v>2750</v>
      </c>
      <c r="J20" s="49">
        <v>16910</v>
      </c>
      <c r="K20" s="17">
        <v>2750</v>
      </c>
      <c r="L20" s="49">
        <v>16910</v>
      </c>
      <c r="M20" s="43">
        <v>2750</v>
      </c>
      <c r="N20" s="49">
        <v>15805</v>
      </c>
      <c r="O20" s="43">
        <v>3152</v>
      </c>
      <c r="P20" s="49">
        <v>15625</v>
      </c>
      <c r="Q20" s="8">
        <v>3153</v>
      </c>
      <c r="S20" s="191"/>
      <c r="T20" s="130"/>
      <c r="U20" s="131"/>
      <c r="V20" s="131"/>
    </row>
    <row r="21" spans="1:22" ht="19.5" customHeight="1">
      <c r="A21" s="6" t="s">
        <v>27</v>
      </c>
      <c r="B21" s="64">
        <v>900</v>
      </c>
      <c r="C21" s="65">
        <v>7850</v>
      </c>
      <c r="D21" s="7">
        <v>11140</v>
      </c>
      <c r="E21" s="43">
        <v>1210</v>
      </c>
      <c r="F21" s="15" t="s">
        <v>56</v>
      </c>
      <c r="G21" s="66" t="s">
        <v>56</v>
      </c>
      <c r="H21" s="15" t="s">
        <v>56</v>
      </c>
      <c r="I21" s="66" t="s">
        <v>56</v>
      </c>
      <c r="J21" s="15" t="s">
        <v>56</v>
      </c>
      <c r="K21" s="60" t="s">
        <v>56</v>
      </c>
      <c r="L21" s="15" t="s">
        <v>56</v>
      </c>
      <c r="M21" s="66" t="s">
        <v>56</v>
      </c>
      <c r="N21" s="15">
        <v>2600</v>
      </c>
      <c r="O21" s="66">
        <v>1370</v>
      </c>
      <c r="P21" s="81">
        <v>4100</v>
      </c>
      <c r="Q21" s="163">
        <v>2150</v>
      </c>
      <c r="S21" s="191"/>
      <c r="T21" s="130"/>
      <c r="U21" s="130"/>
      <c r="V21" s="130"/>
    </row>
    <row r="22" spans="1:22" ht="19.5" customHeight="1">
      <c r="A22" s="6" t="s">
        <v>28</v>
      </c>
      <c r="B22" s="14" t="s">
        <v>56</v>
      </c>
      <c r="C22" s="62" t="s">
        <v>56</v>
      </c>
      <c r="D22" s="7">
        <v>14246</v>
      </c>
      <c r="E22" s="43">
        <v>3976</v>
      </c>
      <c r="F22" s="49">
        <v>17394</v>
      </c>
      <c r="G22" s="43">
        <v>4480</v>
      </c>
      <c r="H22" s="49">
        <v>16394</v>
      </c>
      <c r="I22" s="43">
        <v>4292</v>
      </c>
      <c r="J22" s="49">
        <v>16394</v>
      </c>
      <c r="K22" s="17">
        <v>4292</v>
      </c>
      <c r="L22" s="49">
        <v>16394</v>
      </c>
      <c r="M22" s="43">
        <v>4292</v>
      </c>
      <c r="N22" s="49">
        <v>17248</v>
      </c>
      <c r="O22" s="43">
        <v>4557</v>
      </c>
      <c r="P22" s="49">
        <v>16772</v>
      </c>
      <c r="Q22" s="8">
        <v>4324</v>
      </c>
      <c r="S22" s="191"/>
      <c r="T22" s="130"/>
      <c r="U22" s="130"/>
      <c r="V22" s="130"/>
    </row>
    <row r="23" spans="1:22" ht="19.5" customHeight="1">
      <c r="A23" s="6" t="s">
        <v>29</v>
      </c>
      <c r="B23" s="63">
        <v>6440</v>
      </c>
      <c r="C23" s="61">
        <v>1097</v>
      </c>
      <c r="D23" s="7">
        <v>9482</v>
      </c>
      <c r="E23" s="43">
        <v>1420</v>
      </c>
      <c r="F23" s="49">
        <v>7991</v>
      </c>
      <c r="G23" s="43">
        <v>1161</v>
      </c>
      <c r="H23" s="49">
        <v>6803</v>
      </c>
      <c r="I23" s="43">
        <v>1001</v>
      </c>
      <c r="J23" s="49">
        <v>6803</v>
      </c>
      <c r="K23" s="17">
        <v>1001</v>
      </c>
      <c r="L23" s="49">
        <v>6803</v>
      </c>
      <c r="M23" s="43">
        <v>1001</v>
      </c>
      <c r="N23" s="49">
        <v>1040</v>
      </c>
      <c r="O23" s="43">
        <v>96</v>
      </c>
      <c r="P23" s="49">
        <v>1140</v>
      </c>
      <c r="Q23" s="8">
        <v>127</v>
      </c>
      <c r="S23" s="191"/>
      <c r="T23" s="130"/>
      <c r="U23" s="131"/>
      <c r="V23" s="131"/>
    </row>
    <row r="24" spans="1:22" ht="19.5" customHeight="1">
      <c r="A24" s="6" t="s">
        <v>30</v>
      </c>
      <c r="B24" s="63">
        <v>3250</v>
      </c>
      <c r="C24" s="61">
        <v>4500</v>
      </c>
      <c r="D24" s="7">
        <v>3053</v>
      </c>
      <c r="E24" s="43">
        <v>2466</v>
      </c>
      <c r="F24" s="49">
        <v>1877</v>
      </c>
      <c r="G24" s="43">
        <v>1328</v>
      </c>
      <c r="H24" s="49">
        <v>1512</v>
      </c>
      <c r="I24" s="43">
        <v>940</v>
      </c>
      <c r="J24" s="49">
        <v>1512</v>
      </c>
      <c r="K24" s="17">
        <v>940</v>
      </c>
      <c r="L24" s="49">
        <v>1512</v>
      </c>
      <c r="M24" s="43">
        <v>940</v>
      </c>
      <c r="N24" s="49">
        <v>4071</v>
      </c>
      <c r="O24" s="43">
        <v>2772</v>
      </c>
      <c r="P24" s="49">
        <v>19435</v>
      </c>
      <c r="Q24" s="8">
        <v>5340</v>
      </c>
      <c r="S24" s="191"/>
      <c r="T24" s="130"/>
      <c r="U24" s="131"/>
      <c r="V24" s="131"/>
    </row>
    <row r="25" spans="1:22" ht="19.5" customHeight="1">
      <c r="A25" s="6" t="s">
        <v>31</v>
      </c>
      <c r="B25" s="63">
        <v>850</v>
      </c>
      <c r="C25" s="61">
        <v>238</v>
      </c>
      <c r="D25" s="10">
        <v>850</v>
      </c>
      <c r="E25" s="44">
        <v>226</v>
      </c>
      <c r="F25" s="50">
        <v>1843</v>
      </c>
      <c r="G25" s="44">
        <v>545</v>
      </c>
      <c r="H25" s="50">
        <v>1275</v>
      </c>
      <c r="I25" s="44">
        <v>407</v>
      </c>
      <c r="J25" s="50">
        <v>1275</v>
      </c>
      <c r="K25" s="126">
        <v>407</v>
      </c>
      <c r="L25" s="50">
        <v>1275</v>
      </c>
      <c r="M25" s="44">
        <v>407</v>
      </c>
      <c r="N25" s="50">
        <v>515</v>
      </c>
      <c r="O25" s="44">
        <v>695</v>
      </c>
      <c r="P25" s="50">
        <v>515</v>
      </c>
      <c r="Q25" s="9">
        <v>695</v>
      </c>
      <c r="S25" s="191"/>
      <c r="T25" s="130"/>
      <c r="U25" s="131"/>
      <c r="V25" s="131"/>
    </row>
    <row r="26" spans="1:22" ht="19.5" customHeight="1">
      <c r="A26" s="6" t="s">
        <v>32</v>
      </c>
      <c r="B26" s="63">
        <v>2182</v>
      </c>
      <c r="C26" s="61">
        <v>253</v>
      </c>
      <c r="D26" s="7">
        <v>1812</v>
      </c>
      <c r="E26" s="44">
        <v>213</v>
      </c>
      <c r="F26" s="49">
        <v>1539</v>
      </c>
      <c r="G26" s="44">
        <v>164</v>
      </c>
      <c r="H26" s="49">
        <v>1577</v>
      </c>
      <c r="I26" s="44">
        <v>171</v>
      </c>
      <c r="J26" s="49">
        <v>1577</v>
      </c>
      <c r="K26" s="126">
        <v>171</v>
      </c>
      <c r="L26" s="49">
        <v>1577</v>
      </c>
      <c r="M26" s="44">
        <v>171</v>
      </c>
      <c r="N26" s="49">
        <v>1415</v>
      </c>
      <c r="O26" s="44">
        <v>176</v>
      </c>
      <c r="P26" s="49">
        <v>1405</v>
      </c>
      <c r="Q26" s="9">
        <v>167</v>
      </c>
      <c r="S26" s="191"/>
      <c r="T26" s="130"/>
      <c r="U26" s="131"/>
      <c r="V26" s="131"/>
    </row>
    <row r="27" spans="1:22" ht="19.5" customHeight="1">
      <c r="A27" s="6" t="s">
        <v>33</v>
      </c>
      <c r="B27" s="63">
        <v>625</v>
      </c>
      <c r="C27" s="61">
        <v>665</v>
      </c>
      <c r="D27" s="10">
        <v>832</v>
      </c>
      <c r="E27" s="43">
        <v>1553</v>
      </c>
      <c r="F27" s="50">
        <v>439</v>
      </c>
      <c r="G27" s="43">
        <v>395</v>
      </c>
      <c r="H27" s="50">
        <v>501</v>
      </c>
      <c r="I27" s="43">
        <v>565</v>
      </c>
      <c r="J27" s="50">
        <v>501</v>
      </c>
      <c r="K27" s="17">
        <v>565</v>
      </c>
      <c r="L27" s="50">
        <v>501</v>
      </c>
      <c r="M27" s="43">
        <v>565</v>
      </c>
      <c r="N27" s="50" t="s">
        <v>56</v>
      </c>
      <c r="O27" s="43" t="s">
        <v>56</v>
      </c>
      <c r="P27" s="50" t="s">
        <v>56</v>
      </c>
      <c r="Q27" s="8" t="s">
        <v>56</v>
      </c>
      <c r="S27" s="191"/>
      <c r="T27" s="130"/>
      <c r="U27" s="131"/>
      <c r="V27" s="131"/>
    </row>
    <row r="28" spans="1:22" ht="19.5" customHeight="1">
      <c r="A28" s="6" t="s">
        <v>34</v>
      </c>
      <c r="B28" s="68">
        <v>150</v>
      </c>
      <c r="C28" s="61">
        <v>127</v>
      </c>
      <c r="D28" s="10">
        <v>162</v>
      </c>
      <c r="E28" s="44">
        <v>137</v>
      </c>
      <c r="F28" s="50">
        <v>157</v>
      </c>
      <c r="G28" s="44">
        <v>124</v>
      </c>
      <c r="H28" s="50">
        <v>166</v>
      </c>
      <c r="I28" s="44">
        <v>142</v>
      </c>
      <c r="J28" s="50">
        <v>166</v>
      </c>
      <c r="K28" s="126">
        <v>142</v>
      </c>
      <c r="L28" s="50">
        <v>166</v>
      </c>
      <c r="M28" s="44">
        <v>142</v>
      </c>
      <c r="N28" s="50" t="s">
        <v>56</v>
      </c>
      <c r="O28" s="44" t="s">
        <v>56</v>
      </c>
      <c r="P28" s="50" t="s">
        <v>56</v>
      </c>
      <c r="Q28" s="9" t="s">
        <v>56</v>
      </c>
      <c r="S28" s="191"/>
      <c r="T28" s="130"/>
      <c r="U28" s="131"/>
      <c r="V28" s="131"/>
    </row>
    <row r="29" spans="1:22" ht="19.5" customHeight="1">
      <c r="A29" s="54" t="s">
        <v>52</v>
      </c>
      <c r="B29" s="68">
        <v>140</v>
      </c>
      <c r="C29" s="61">
        <v>42</v>
      </c>
      <c r="D29" s="69" t="s">
        <v>56</v>
      </c>
      <c r="E29" s="70" t="s">
        <v>56</v>
      </c>
      <c r="F29" s="15" t="s">
        <v>56</v>
      </c>
      <c r="G29" s="66" t="s">
        <v>56</v>
      </c>
      <c r="H29" s="15" t="s">
        <v>56</v>
      </c>
      <c r="I29" s="66" t="s">
        <v>56</v>
      </c>
      <c r="J29" s="15" t="s">
        <v>56</v>
      </c>
      <c r="K29" s="60" t="s">
        <v>56</v>
      </c>
      <c r="L29" s="15" t="s">
        <v>56</v>
      </c>
      <c r="M29" s="66" t="s">
        <v>56</v>
      </c>
      <c r="N29" s="15" t="s">
        <v>56</v>
      </c>
      <c r="O29" s="66" t="s">
        <v>56</v>
      </c>
      <c r="P29" s="15" t="s">
        <v>56</v>
      </c>
      <c r="Q29" s="67" t="s">
        <v>56</v>
      </c>
      <c r="S29" s="191"/>
      <c r="T29" s="130"/>
      <c r="U29" s="130"/>
      <c r="V29" s="130"/>
    </row>
    <row r="30" spans="1:22" ht="19.5" customHeight="1">
      <c r="A30" s="55" t="s">
        <v>53</v>
      </c>
      <c r="B30" s="71">
        <v>60</v>
      </c>
      <c r="C30" s="61">
        <v>7</v>
      </c>
      <c r="D30" s="15" t="s">
        <v>56</v>
      </c>
      <c r="E30" s="66" t="s">
        <v>56</v>
      </c>
      <c r="F30" s="15" t="s">
        <v>56</v>
      </c>
      <c r="G30" s="66" t="s">
        <v>56</v>
      </c>
      <c r="H30" s="15">
        <v>385</v>
      </c>
      <c r="I30" s="66">
        <v>80</v>
      </c>
      <c r="J30" s="15">
        <v>385</v>
      </c>
      <c r="K30" s="60">
        <v>80</v>
      </c>
      <c r="L30" s="15">
        <v>385</v>
      </c>
      <c r="M30" s="66">
        <v>80</v>
      </c>
      <c r="N30" s="15" t="s">
        <v>56</v>
      </c>
      <c r="O30" s="66" t="s">
        <v>56</v>
      </c>
      <c r="P30" s="15" t="s">
        <v>56</v>
      </c>
      <c r="Q30" s="67" t="s">
        <v>56</v>
      </c>
      <c r="S30" s="191"/>
      <c r="T30" s="130"/>
      <c r="U30" s="130"/>
      <c r="V30" s="130"/>
    </row>
    <row r="31" spans="1:22" ht="19.5" customHeight="1">
      <c r="A31" s="54" t="s">
        <v>54</v>
      </c>
      <c r="B31" s="68">
        <v>15</v>
      </c>
      <c r="C31" s="72">
        <v>1200</v>
      </c>
      <c r="D31" s="14" t="s">
        <v>56</v>
      </c>
      <c r="E31" s="73" t="s">
        <v>56</v>
      </c>
      <c r="F31" s="15" t="s">
        <v>56</v>
      </c>
      <c r="G31" s="66" t="s">
        <v>56</v>
      </c>
      <c r="H31" s="15" t="s">
        <v>56</v>
      </c>
      <c r="I31" s="66" t="s">
        <v>56</v>
      </c>
      <c r="J31" s="15" t="s">
        <v>56</v>
      </c>
      <c r="K31" s="60" t="s">
        <v>56</v>
      </c>
      <c r="L31" s="15" t="s">
        <v>56</v>
      </c>
      <c r="M31" s="66" t="s">
        <v>56</v>
      </c>
      <c r="N31" s="15">
        <v>43</v>
      </c>
      <c r="O31" s="66">
        <v>129</v>
      </c>
      <c r="P31" s="15">
        <v>35</v>
      </c>
      <c r="Q31" s="67">
        <v>1105</v>
      </c>
      <c r="S31" s="1"/>
      <c r="T31" s="1"/>
      <c r="U31" s="1"/>
      <c r="V31" s="1"/>
    </row>
    <row r="32" spans="1:22" ht="19.5" customHeight="1" thickBot="1">
      <c r="A32" s="11" t="s">
        <v>35</v>
      </c>
      <c r="B32" s="56">
        <f>SUM(B7:B31)</f>
        <v>3904564</v>
      </c>
      <c r="C32" s="57">
        <f>SUM(C7:C31)</f>
        <v>2127829</v>
      </c>
      <c r="D32" s="12">
        <f>SUM(D7:D28)</f>
        <v>3792609</v>
      </c>
      <c r="E32" s="45">
        <f>SUM(E7:E28)</f>
        <v>2234048</v>
      </c>
      <c r="F32" s="13">
        <v>3823898</v>
      </c>
      <c r="G32" s="45">
        <v>2492689</v>
      </c>
      <c r="H32" s="13">
        <v>3747641</v>
      </c>
      <c r="I32" s="45">
        <v>2457968</v>
      </c>
      <c r="J32" s="13">
        <v>3747641</v>
      </c>
      <c r="K32" s="127">
        <v>2457968</v>
      </c>
      <c r="L32" s="13">
        <v>3748011</v>
      </c>
      <c r="M32" s="45">
        <v>2458301</v>
      </c>
      <c r="N32" s="13">
        <f>SUM(N7:N31)</f>
        <v>3390421</v>
      </c>
      <c r="O32" s="45">
        <f>SUM(O7:O31)</f>
        <v>2621011</v>
      </c>
      <c r="P32" s="13">
        <f>SUM(P7:P31)</f>
        <v>3356936</v>
      </c>
      <c r="Q32" s="39">
        <f>SUM(Q7:Q31)</f>
        <v>2785045</v>
      </c>
      <c r="S32" s="1"/>
      <c r="T32" s="1"/>
      <c r="U32" s="1"/>
      <c r="V32" s="1"/>
    </row>
    <row r="33" spans="1:17" s="22" customFormat="1" ht="14.25" customHeight="1" thickTop="1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1:7" ht="14.25" customHeight="1">
      <c r="A34" s="202" t="s">
        <v>51</v>
      </c>
      <c r="B34" s="202"/>
      <c r="C34" s="202"/>
      <c r="D34" s="202"/>
      <c r="E34" s="119"/>
      <c r="F34" s="119"/>
      <c r="G34" s="119"/>
    </row>
    <row r="35" spans="1:7" ht="14.25" customHeight="1">
      <c r="A35" s="202" t="s">
        <v>163</v>
      </c>
      <c r="B35" s="202"/>
      <c r="C35" s="202"/>
      <c r="D35" s="202"/>
      <c r="E35" s="118"/>
      <c r="F35" s="118"/>
      <c r="G35" s="118"/>
    </row>
    <row r="36" spans="1:7" ht="14.25" customHeight="1">
      <c r="A36" s="202" t="s">
        <v>164</v>
      </c>
      <c r="B36" s="202"/>
      <c r="C36" s="202"/>
      <c r="D36" s="202"/>
      <c r="E36" s="202"/>
      <c r="F36" s="202"/>
      <c r="G36" s="202"/>
    </row>
    <row r="37" spans="1:7" ht="14.25" customHeight="1">
      <c r="A37" s="202" t="s">
        <v>118</v>
      </c>
      <c r="B37" s="202"/>
      <c r="C37" s="202"/>
      <c r="D37" s="202"/>
      <c r="E37" s="119"/>
      <c r="F37" s="119"/>
      <c r="G37" s="119"/>
    </row>
    <row r="38" spans="1:4" ht="12.75">
      <c r="A38" s="208"/>
      <c r="B38" s="208"/>
      <c r="C38" s="208"/>
      <c r="D38" s="208"/>
    </row>
    <row r="42" spans="4:6" ht="12.75">
      <c r="D42" s="2" t="s">
        <v>7</v>
      </c>
      <c r="E42" s="2"/>
      <c r="F42" s="2"/>
    </row>
    <row r="48" ht="15">
      <c r="C48" s="25"/>
    </row>
    <row r="49" ht="15">
      <c r="C49" s="24"/>
    </row>
    <row r="50" ht="15">
      <c r="C50" s="23"/>
    </row>
    <row r="51" ht="15">
      <c r="C51" s="24"/>
    </row>
    <row r="52" ht="15">
      <c r="C52" s="23"/>
    </row>
    <row r="53" ht="15">
      <c r="C53" s="23"/>
    </row>
    <row r="54" ht="15">
      <c r="C54" s="23"/>
    </row>
    <row r="55" ht="15">
      <c r="C55" s="23"/>
    </row>
    <row r="56" ht="15">
      <c r="C56" s="23"/>
    </row>
    <row r="57" ht="15">
      <c r="C57" s="23"/>
    </row>
    <row r="58" ht="15">
      <c r="C58" s="23"/>
    </row>
    <row r="59" ht="15">
      <c r="C59" s="23"/>
    </row>
    <row r="60" ht="15">
      <c r="C60" s="24"/>
    </row>
    <row r="61" ht="15">
      <c r="C61" s="23"/>
    </row>
    <row r="62" ht="15">
      <c r="C62" s="23"/>
    </row>
    <row r="63" ht="15">
      <c r="C63" s="23"/>
    </row>
    <row r="64" ht="15">
      <c r="C64" s="23"/>
    </row>
    <row r="65" ht="15">
      <c r="C65" s="23"/>
    </row>
    <row r="66" spans="3:4" ht="15">
      <c r="C66" s="23"/>
      <c r="D66" s="1"/>
    </row>
    <row r="67" ht="15">
      <c r="C67" s="23"/>
    </row>
    <row r="68" ht="15">
      <c r="C68" s="24"/>
    </row>
    <row r="69" ht="15">
      <c r="C69" s="23"/>
    </row>
    <row r="70" ht="15">
      <c r="C70" s="26"/>
    </row>
    <row r="71" ht="12.75">
      <c r="C71" s="1"/>
    </row>
  </sheetData>
  <sheetProtection/>
  <mergeCells count="23">
    <mergeCell ref="A38:D38"/>
    <mergeCell ref="H5:I5"/>
    <mergeCell ref="B5:C5"/>
    <mergeCell ref="D5:E5"/>
    <mergeCell ref="F5:G5"/>
    <mergeCell ref="A5:A6"/>
    <mergeCell ref="A36:G36"/>
    <mergeCell ref="A2:Q2"/>
    <mergeCell ref="A3:Q3"/>
    <mergeCell ref="A4:Q4"/>
    <mergeCell ref="A37:D37"/>
    <mergeCell ref="A35:D35"/>
    <mergeCell ref="A34:D34"/>
    <mergeCell ref="L5:M5"/>
    <mergeCell ref="J5:K5"/>
    <mergeCell ref="N5:O5"/>
    <mergeCell ref="A33:Q33"/>
    <mergeCell ref="S6:S12"/>
    <mergeCell ref="S14:S17"/>
    <mergeCell ref="S19:S21"/>
    <mergeCell ref="S22:S26"/>
    <mergeCell ref="S27:S30"/>
    <mergeCell ref="P5:Q5"/>
  </mergeCells>
  <hyperlinks>
    <hyperlink ref="A1" r:id="rId1" display="http://kayham.erciyes.edu.tr/"/>
  </hyperlinks>
  <printOptions/>
  <pageMargins left="0.984251968503937" right="0.85" top="0.76" bottom="0.48" header="0.24" footer="0.23"/>
  <pageSetup fitToHeight="1" fitToWidth="1" horizontalDpi="600" verticalDpi="600" orientation="landscape" paperSize="9" scale="4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21.375" style="0" customWidth="1"/>
    <col min="2" max="2" width="16.75390625" style="0" customWidth="1"/>
    <col min="3" max="3" width="15.75390625" style="0" customWidth="1"/>
    <col min="4" max="4" width="16.75390625" style="0" customWidth="1"/>
    <col min="5" max="5" width="15.75390625" style="0" customWidth="1"/>
    <col min="6" max="6" width="16.75390625" style="0" customWidth="1"/>
    <col min="7" max="7" width="15.75390625" style="0" customWidth="1"/>
    <col min="8" max="8" width="16.75390625" style="0" customWidth="1"/>
    <col min="9" max="9" width="15.75390625" style="0" customWidth="1"/>
    <col min="10" max="10" width="16.75390625" style="0" customWidth="1"/>
    <col min="11" max="11" width="15.75390625" style="0" customWidth="1"/>
    <col min="12" max="12" width="16.75390625" style="0" customWidth="1"/>
    <col min="13" max="13" width="15.75390625" style="0" customWidth="1"/>
  </cols>
  <sheetData>
    <row r="1" spans="1:13" s="20" customFormat="1" ht="13.5" thickBot="1">
      <c r="A1" s="19" t="s">
        <v>10</v>
      </c>
      <c r="B1" s="19"/>
      <c r="C1" s="19"/>
      <c r="M1" s="21" t="s">
        <v>8</v>
      </c>
    </row>
    <row r="2" spans="1:13" ht="24" customHeight="1" thickBot="1" thickTop="1">
      <c r="A2" s="194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</row>
    <row r="3" spans="1:13" ht="27" customHeight="1" thickBot="1">
      <c r="A3" s="197" t="s">
        <v>121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1:13" ht="21" customHeight="1" thickBot="1">
      <c r="A4" s="200" t="s">
        <v>57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193"/>
    </row>
    <row r="5" spans="1:13" ht="21" customHeight="1" thickBot="1">
      <c r="A5" s="85"/>
      <c r="B5" s="206">
        <v>2008</v>
      </c>
      <c r="C5" s="204"/>
      <c r="D5" s="206">
        <v>2009</v>
      </c>
      <c r="E5" s="204"/>
      <c r="F5" s="206">
        <v>2010</v>
      </c>
      <c r="G5" s="206"/>
      <c r="H5" s="192">
        <v>2011</v>
      </c>
      <c r="I5" s="205"/>
      <c r="J5" s="206">
        <v>2012</v>
      </c>
      <c r="K5" s="206"/>
      <c r="L5" s="203">
        <v>2014</v>
      </c>
      <c r="M5" s="212"/>
    </row>
    <row r="6" spans="1:13" ht="53.25" customHeight="1" thickBot="1">
      <c r="A6" s="30" t="s">
        <v>11</v>
      </c>
      <c r="B6" s="76" t="s">
        <v>36</v>
      </c>
      <c r="C6" s="29" t="s">
        <v>13</v>
      </c>
      <c r="D6" s="76" t="s">
        <v>36</v>
      </c>
      <c r="E6" s="29" t="s">
        <v>13</v>
      </c>
      <c r="F6" s="46" t="s">
        <v>36</v>
      </c>
      <c r="G6" s="124" t="s">
        <v>13</v>
      </c>
      <c r="H6" s="155" t="s">
        <v>36</v>
      </c>
      <c r="I6" s="18" t="s">
        <v>13</v>
      </c>
      <c r="J6" s="46" t="s">
        <v>36</v>
      </c>
      <c r="K6" s="124" t="s">
        <v>13</v>
      </c>
      <c r="L6" s="27" t="s">
        <v>36</v>
      </c>
      <c r="M6" s="133" t="s">
        <v>13</v>
      </c>
    </row>
    <row r="7" spans="1:13" ht="27.75" customHeight="1">
      <c r="A7" s="74" t="s">
        <v>37</v>
      </c>
      <c r="B7" s="48">
        <v>1485555</v>
      </c>
      <c r="C7" s="16">
        <v>98370</v>
      </c>
      <c r="D7" s="48">
        <v>1444405</v>
      </c>
      <c r="E7" s="16">
        <v>94406</v>
      </c>
      <c r="F7" s="79">
        <v>1652216</v>
      </c>
      <c r="G7" s="80">
        <v>127282</v>
      </c>
      <c r="H7" s="48">
        <v>1697332</v>
      </c>
      <c r="I7" s="16">
        <v>127955</v>
      </c>
      <c r="J7" s="79">
        <v>1697332</v>
      </c>
      <c r="K7" s="80">
        <v>127955</v>
      </c>
      <c r="L7" s="136">
        <v>1697332</v>
      </c>
      <c r="M7" s="150">
        <v>121757</v>
      </c>
    </row>
    <row r="8" spans="1:13" ht="24.75" customHeight="1">
      <c r="A8" s="75" t="s">
        <v>38</v>
      </c>
      <c r="B8" s="81">
        <v>291620</v>
      </c>
      <c r="C8" s="72">
        <v>14800</v>
      </c>
      <c r="D8" s="49">
        <v>597435</v>
      </c>
      <c r="E8" s="17">
        <v>22034</v>
      </c>
      <c r="F8" s="82">
        <v>546650</v>
      </c>
      <c r="G8" s="83">
        <v>21703</v>
      </c>
      <c r="H8" s="49">
        <v>284570</v>
      </c>
      <c r="I8" s="17">
        <v>11022</v>
      </c>
      <c r="J8" s="82">
        <v>284570</v>
      </c>
      <c r="K8" s="83">
        <v>11022</v>
      </c>
      <c r="L8" s="137">
        <v>284570</v>
      </c>
      <c r="M8" s="151">
        <v>11022</v>
      </c>
    </row>
    <row r="9" spans="1:13" ht="24.75" customHeight="1">
      <c r="A9" s="75" t="s">
        <v>123</v>
      </c>
      <c r="B9" s="144" t="s">
        <v>56</v>
      </c>
      <c r="C9" s="145" t="s">
        <v>56</v>
      </c>
      <c r="D9" s="146" t="s">
        <v>56</v>
      </c>
      <c r="E9" s="147" t="s">
        <v>56</v>
      </c>
      <c r="F9" s="148" t="s">
        <v>56</v>
      </c>
      <c r="G9" s="149" t="s">
        <v>56</v>
      </c>
      <c r="H9" s="146" t="s">
        <v>56</v>
      </c>
      <c r="I9" s="147" t="s">
        <v>56</v>
      </c>
      <c r="J9" s="148" t="s">
        <v>56</v>
      </c>
      <c r="K9" s="149" t="s">
        <v>56</v>
      </c>
      <c r="L9" s="137">
        <v>260920</v>
      </c>
      <c r="M9" s="152">
        <v>2849</v>
      </c>
    </row>
    <row r="10" spans="1:13" ht="21.75" customHeight="1">
      <c r="A10" s="75" t="s">
        <v>39</v>
      </c>
      <c r="B10" s="135">
        <v>34360</v>
      </c>
      <c r="C10" s="139">
        <v>1202</v>
      </c>
      <c r="D10" s="52">
        <v>33010</v>
      </c>
      <c r="E10" s="140">
        <v>1082</v>
      </c>
      <c r="F10" s="141">
        <v>33586</v>
      </c>
      <c r="G10" s="142">
        <v>1162</v>
      </c>
      <c r="H10" s="52">
        <v>35730</v>
      </c>
      <c r="I10" s="140">
        <v>1390</v>
      </c>
      <c r="J10" s="141">
        <v>35730</v>
      </c>
      <c r="K10" s="142">
        <v>1390</v>
      </c>
      <c r="L10" s="143">
        <v>35730</v>
      </c>
      <c r="M10" s="153">
        <v>1390</v>
      </c>
    </row>
    <row r="11" spans="1:13" ht="24" customHeight="1">
      <c r="A11" s="75" t="s">
        <v>40</v>
      </c>
      <c r="B11" s="81">
        <v>6170</v>
      </c>
      <c r="C11" s="72">
        <v>158</v>
      </c>
      <c r="D11" s="49">
        <v>6260</v>
      </c>
      <c r="E11" s="17">
        <v>173</v>
      </c>
      <c r="F11" s="82">
        <v>6683</v>
      </c>
      <c r="G11" s="83">
        <v>188</v>
      </c>
      <c r="H11" s="49">
        <v>7218</v>
      </c>
      <c r="I11" s="17">
        <v>230</v>
      </c>
      <c r="J11" s="82">
        <v>7218</v>
      </c>
      <c r="K11" s="83">
        <v>230</v>
      </c>
      <c r="L11" s="137">
        <v>7218</v>
      </c>
      <c r="M11" s="151">
        <v>230</v>
      </c>
    </row>
    <row r="12" spans="1:13" ht="23.25" customHeight="1">
      <c r="A12" s="75" t="s">
        <v>41</v>
      </c>
      <c r="B12" s="81">
        <v>27520</v>
      </c>
      <c r="C12" s="72">
        <v>1100</v>
      </c>
      <c r="D12" s="49">
        <v>18115</v>
      </c>
      <c r="E12" s="17">
        <v>1217</v>
      </c>
      <c r="F12" s="82">
        <v>31345</v>
      </c>
      <c r="G12" s="83">
        <v>1385</v>
      </c>
      <c r="H12" s="49">
        <v>31750</v>
      </c>
      <c r="I12" s="17">
        <v>1438</v>
      </c>
      <c r="J12" s="82">
        <v>31750</v>
      </c>
      <c r="K12" s="83">
        <v>1438</v>
      </c>
      <c r="L12" s="137">
        <v>31750</v>
      </c>
      <c r="M12" s="151">
        <v>1438</v>
      </c>
    </row>
    <row r="13" spans="1:13" ht="23.25" customHeight="1">
      <c r="A13" s="75" t="s">
        <v>42</v>
      </c>
      <c r="B13" s="81">
        <v>28010</v>
      </c>
      <c r="C13" s="72">
        <v>922</v>
      </c>
      <c r="D13" s="49">
        <v>21895</v>
      </c>
      <c r="E13" s="17">
        <v>933</v>
      </c>
      <c r="F13" s="82">
        <v>32515</v>
      </c>
      <c r="G13" s="83">
        <v>1320</v>
      </c>
      <c r="H13" s="49">
        <v>34610</v>
      </c>
      <c r="I13" s="17">
        <v>1682</v>
      </c>
      <c r="J13" s="82">
        <v>34610</v>
      </c>
      <c r="K13" s="83">
        <v>1682</v>
      </c>
      <c r="L13" s="137">
        <v>34610</v>
      </c>
      <c r="M13" s="151">
        <v>1682</v>
      </c>
    </row>
    <row r="14" spans="1:13" ht="22.5" customHeight="1">
      <c r="A14" s="75" t="s">
        <v>43</v>
      </c>
      <c r="B14" s="81">
        <v>19800</v>
      </c>
      <c r="C14" s="72">
        <v>441</v>
      </c>
      <c r="D14" s="49">
        <v>20645</v>
      </c>
      <c r="E14" s="17">
        <v>557</v>
      </c>
      <c r="F14" s="82">
        <v>20745</v>
      </c>
      <c r="G14" s="83">
        <v>573</v>
      </c>
      <c r="H14" s="49">
        <v>21155</v>
      </c>
      <c r="I14" s="17">
        <v>635</v>
      </c>
      <c r="J14" s="82">
        <v>21155</v>
      </c>
      <c r="K14" s="83">
        <v>635</v>
      </c>
      <c r="L14" s="137">
        <v>21155</v>
      </c>
      <c r="M14" s="151">
        <v>635</v>
      </c>
    </row>
    <row r="15" spans="1:13" ht="21" customHeight="1">
      <c r="A15" s="75" t="s">
        <v>44</v>
      </c>
      <c r="B15" s="81">
        <v>12318</v>
      </c>
      <c r="C15" s="72">
        <v>346</v>
      </c>
      <c r="D15" s="49">
        <v>12613</v>
      </c>
      <c r="E15" s="17">
        <v>409</v>
      </c>
      <c r="F15" s="82">
        <v>14463</v>
      </c>
      <c r="G15" s="83">
        <v>539</v>
      </c>
      <c r="H15" s="49">
        <v>14665</v>
      </c>
      <c r="I15" s="17">
        <v>618</v>
      </c>
      <c r="J15" s="82">
        <v>14665</v>
      </c>
      <c r="K15" s="83">
        <v>618</v>
      </c>
      <c r="L15" s="137">
        <v>14665</v>
      </c>
      <c r="M15" s="151">
        <v>618</v>
      </c>
    </row>
    <row r="16" spans="1:13" ht="21.75" customHeight="1">
      <c r="A16" s="75" t="s">
        <v>45</v>
      </c>
      <c r="B16" s="81">
        <v>9320</v>
      </c>
      <c r="C16" s="72">
        <v>216</v>
      </c>
      <c r="D16" s="49">
        <v>10125</v>
      </c>
      <c r="E16" s="17">
        <v>245</v>
      </c>
      <c r="F16" s="82">
        <v>10460</v>
      </c>
      <c r="G16" s="83">
        <v>262</v>
      </c>
      <c r="H16" s="49">
        <v>10590</v>
      </c>
      <c r="I16" s="17">
        <v>296</v>
      </c>
      <c r="J16" s="82">
        <v>10590</v>
      </c>
      <c r="K16" s="83">
        <v>296</v>
      </c>
      <c r="L16" s="137">
        <v>10570</v>
      </c>
      <c r="M16" s="151">
        <v>296</v>
      </c>
    </row>
    <row r="17" spans="1:13" ht="21.75" customHeight="1">
      <c r="A17" s="75" t="s">
        <v>124</v>
      </c>
      <c r="B17" s="144" t="s">
        <v>56</v>
      </c>
      <c r="C17" s="145" t="s">
        <v>56</v>
      </c>
      <c r="D17" s="146" t="s">
        <v>56</v>
      </c>
      <c r="E17" s="147" t="s">
        <v>56</v>
      </c>
      <c r="F17" s="148" t="s">
        <v>56</v>
      </c>
      <c r="G17" s="149" t="s">
        <v>56</v>
      </c>
      <c r="H17" s="146" t="s">
        <v>56</v>
      </c>
      <c r="I17" s="147" t="s">
        <v>56</v>
      </c>
      <c r="J17" s="148" t="s">
        <v>56</v>
      </c>
      <c r="K17" s="149" t="s">
        <v>56</v>
      </c>
      <c r="L17" s="137">
        <v>800</v>
      </c>
      <c r="M17" s="151">
        <v>709</v>
      </c>
    </row>
    <row r="18" spans="1:13" ht="20.25" customHeight="1">
      <c r="A18" s="75" t="s">
        <v>46</v>
      </c>
      <c r="B18" s="81">
        <v>5665</v>
      </c>
      <c r="C18" s="72">
        <v>206</v>
      </c>
      <c r="D18" s="49">
        <v>10075</v>
      </c>
      <c r="E18" s="17">
        <v>818</v>
      </c>
      <c r="F18" s="82">
        <v>10415</v>
      </c>
      <c r="G18" s="83">
        <v>856</v>
      </c>
      <c r="H18" s="49">
        <v>10625</v>
      </c>
      <c r="I18" s="17">
        <v>785</v>
      </c>
      <c r="J18" s="82">
        <v>10625</v>
      </c>
      <c r="K18" s="83">
        <v>785</v>
      </c>
      <c r="L18" s="137">
        <v>10625</v>
      </c>
      <c r="M18" s="151">
        <v>785</v>
      </c>
    </row>
    <row r="19" spans="1:13" ht="21.75" customHeight="1">
      <c r="A19" s="75" t="s">
        <v>47</v>
      </c>
      <c r="B19" s="81">
        <v>6379</v>
      </c>
      <c r="C19" s="72">
        <v>61</v>
      </c>
      <c r="D19" s="49">
        <v>8309</v>
      </c>
      <c r="E19" s="17">
        <v>75</v>
      </c>
      <c r="F19" s="82">
        <v>8344</v>
      </c>
      <c r="G19" s="83">
        <v>69</v>
      </c>
      <c r="H19" s="49">
        <v>8774</v>
      </c>
      <c r="I19" s="17">
        <v>79</v>
      </c>
      <c r="J19" s="82">
        <v>8774</v>
      </c>
      <c r="K19" s="83">
        <v>79</v>
      </c>
      <c r="L19" s="137">
        <v>8774</v>
      </c>
      <c r="M19" s="151">
        <v>79</v>
      </c>
    </row>
    <row r="20" spans="1:13" ht="21" customHeight="1">
      <c r="A20" s="75" t="s">
        <v>48</v>
      </c>
      <c r="B20" s="81">
        <v>1000</v>
      </c>
      <c r="C20" s="72">
        <v>7</v>
      </c>
      <c r="D20" s="49">
        <v>20300</v>
      </c>
      <c r="E20" s="17">
        <v>64</v>
      </c>
      <c r="F20" s="82">
        <v>20415</v>
      </c>
      <c r="G20" s="83">
        <v>65</v>
      </c>
      <c r="H20" s="49">
        <v>20415</v>
      </c>
      <c r="I20" s="17">
        <v>79</v>
      </c>
      <c r="J20" s="82">
        <v>20415</v>
      </c>
      <c r="K20" s="83">
        <v>79</v>
      </c>
      <c r="L20" s="137">
        <v>20415</v>
      </c>
      <c r="M20" s="151">
        <v>79</v>
      </c>
    </row>
    <row r="21" spans="1:13" ht="21" customHeight="1">
      <c r="A21" s="84" t="s">
        <v>49</v>
      </c>
      <c r="B21" s="81">
        <v>72355</v>
      </c>
      <c r="C21" s="72">
        <v>23361</v>
      </c>
      <c r="D21" s="49">
        <v>65780</v>
      </c>
      <c r="E21" s="17">
        <v>23553</v>
      </c>
      <c r="F21" s="82">
        <v>82286</v>
      </c>
      <c r="G21" s="83">
        <v>55844</v>
      </c>
      <c r="H21" s="49" t="s">
        <v>56</v>
      </c>
      <c r="I21" s="17" t="s">
        <v>56</v>
      </c>
      <c r="J21" s="82" t="s">
        <v>56</v>
      </c>
      <c r="K21" s="83" t="s">
        <v>56</v>
      </c>
      <c r="L21" s="137" t="s">
        <v>56</v>
      </c>
      <c r="M21" s="151" t="s">
        <v>56</v>
      </c>
    </row>
    <row r="22" spans="1:13" ht="21.75" customHeight="1" thickBot="1">
      <c r="A22" s="84" t="s">
        <v>59</v>
      </c>
      <c r="B22" s="89" t="s">
        <v>56</v>
      </c>
      <c r="C22" s="90" t="s">
        <v>56</v>
      </c>
      <c r="D22" s="91" t="s">
        <v>56</v>
      </c>
      <c r="E22" s="92" t="s">
        <v>56</v>
      </c>
      <c r="F22" s="93" t="s">
        <v>56</v>
      </c>
      <c r="G22" s="94" t="s">
        <v>56</v>
      </c>
      <c r="H22" s="91">
        <v>82026</v>
      </c>
      <c r="I22" s="92">
        <v>44588</v>
      </c>
      <c r="J22" s="93">
        <v>82026</v>
      </c>
      <c r="K22" s="94">
        <v>44588</v>
      </c>
      <c r="L22" s="138">
        <v>82026</v>
      </c>
      <c r="M22" s="154">
        <v>44588</v>
      </c>
    </row>
    <row r="23" spans="1:13" ht="21" customHeight="1" thickBot="1">
      <c r="A23" s="86" t="s">
        <v>35</v>
      </c>
      <c r="B23" s="87">
        <f aca="true" t="shared" si="0" ref="B23:G23">SUM(B7:B22)</f>
        <v>2000072</v>
      </c>
      <c r="C23" s="88">
        <f t="shared" si="0"/>
        <v>141190</v>
      </c>
      <c r="D23" s="87">
        <f t="shared" si="0"/>
        <v>2268967</v>
      </c>
      <c r="E23" s="88">
        <f t="shared" si="0"/>
        <v>145566</v>
      </c>
      <c r="F23" s="87">
        <f t="shared" si="0"/>
        <v>2470123</v>
      </c>
      <c r="G23" s="88">
        <f t="shared" si="0"/>
        <v>211248</v>
      </c>
      <c r="H23" s="87">
        <f>SUM(H7:H22)</f>
        <v>2259460</v>
      </c>
      <c r="I23" s="88">
        <f>SUM(I7:I22)</f>
        <v>190797</v>
      </c>
      <c r="J23" s="87">
        <f>SUM(J7:J22)</f>
        <v>2259460</v>
      </c>
      <c r="K23" s="88">
        <f>SUM(K7:K22)</f>
        <v>190797</v>
      </c>
      <c r="L23" s="87">
        <v>2521160</v>
      </c>
      <c r="M23" s="134">
        <v>188157</v>
      </c>
    </row>
    <row r="24" spans="1:13" ht="14.25" customHeight="1" thickTop="1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</row>
    <row r="25" spans="1:7" ht="14.25" customHeight="1">
      <c r="A25" s="202" t="s">
        <v>58</v>
      </c>
      <c r="B25" s="202"/>
      <c r="C25" s="202"/>
      <c r="D25" s="202"/>
      <c r="E25" s="202"/>
      <c r="F25" s="119"/>
      <c r="G25" s="119"/>
    </row>
    <row r="26" spans="1:7" ht="14.25" customHeight="1">
      <c r="A26" s="202" t="s">
        <v>120</v>
      </c>
      <c r="B26" s="202"/>
      <c r="C26" s="202"/>
      <c r="D26" s="202"/>
      <c r="E26" s="202"/>
      <c r="F26" s="118"/>
      <c r="G26" s="118"/>
    </row>
    <row r="27" spans="1:7" ht="14.25" customHeight="1">
      <c r="A27" s="202" t="s">
        <v>126</v>
      </c>
      <c r="B27" s="202"/>
      <c r="C27" s="202"/>
      <c r="D27" s="202"/>
      <c r="E27" s="202"/>
      <c r="F27" s="40"/>
      <c r="G27" s="40"/>
    </row>
    <row r="28" spans="1:7" ht="14.25" customHeight="1">
      <c r="A28" s="202" t="s">
        <v>118</v>
      </c>
      <c r="B28" s="202"/>
      <c r="C28" s="202"/>
      <c r="D28" s="202"/>
      <c r="E28" s="202"/>
      <c r="F28" s="119"/>
      <c r="G28" s="119"/>
    </row>
    <row r="29" spans="1:4" ht="13.5" customHeight="1">
      <c r="A29" s="208"/>
      <c r="B29" s="208"/>
      <c r="C29" s="208"/>
      <c r="D29" s="208"/>
    </row>
    <row r="30" ht="19.5" customHeight="1"/>
    <row r="31" ht="19.5" customHeight="1"/>
    <row r="32" spans="4:5" ht="19.5" customHeight="1">
      <c r="D32" s="2" t="s">
        <v>7</v>
      </c>
      <c r="E32" s="2"/>
    </row>
    <row r="33" ht="19.5" customHeight="1"/>
    <row r="34" ht="15" customHeight="1"/>
    <row r="37" spans="1:3" ht="15">
      <c r="A37" s="1"/>
      <c r="B37" s="37"/>
      <c r="C37" s="34"/>
    </row>
    <row r="38" spans="1:3" ht="15">
      <c r="A38" s="1"/>
      <c r="B38" s="36"/>
      <c r="C38" s="35"/>
    </row>
    <row r="39" spans="1:4" ht="15">
      <c r="A39" s="1"/>
      <c r="B39" s="33"/>
      <c r="C39" s="36"/>
      <c r="D39" s="35"/>
    </row>
    <row r="40" spans="1:4" ht="15">
      <c r="A40" s="1"/>
      <c r="B40" s="33"/>
      <c r="C40" s="36"/>
      <c r="D40" s="35"/>
    </row>
    <row r="41" spans="1:4" ht="15">
      <c r="A41" s="1"/>
      <c r="B41" s="33"/>
      <c r="C41" s="36"/>
      <c r="D41" s="35"/>
    </row>
    <row r="42" spans="1:4" ht="15">
      <c r="A42" s="1"/>
      <c r="B42" s="33"/>
      <c r="C42" s="36"/>
      <c r="D42" s="35"/>
    </row>
    <row r="43" spans="1:4" ht="15">
      <c r="A43" s="1"/>
      <c r="B43" s="33"/>
      <c r="C43" s="36"/>
      <c r="D43" s="35"/>
    </row>
    <row r="44" spans="1:4" ht="15">
      <c r="A44" s="1"/>
      <c r="B44" s="33"/>
      <c r="C44" s="36"/>
      <c r="D44" s="35"/>
    </row>
    <row r="45" spans="1:5" ht="15">
      <c r="A45" s="1"/>
      <c r="B45" s="33"/>
      <c r="C45" s="36"/>
      <c r="D45" s="35"/>
      <c r="E45" s="31"/>
    </row>
    <row r="46" spans="1:5" ht="15">
      <c r="A46" s="1"/>
      <c r="B46" s="33"/>
      <c r="C46" s="36"/>
      <c r="D46" s="35"/>
      <c r="E46" s="31"/>
    </row>
    <row r="47" spans="1:4" ht="15">
      <c r="A47" s="1"/>
      <c r="B47" s="33"/>
      <c r="C47" s="36"/>
      <c r="D47" s="35"/>
    </row>
    <row r="48" spans="1:4" ht="15">
      <c r="A48" s="1"/>
      <c r="B48" s="33"/>
      <c r="C48" s="36"/>
      <c r="D48" s="35"/>
    </row>
    <row r="49" spans="1:4" ht="15">
      <c r="A49" s="1"/>
      <c r="B49" s="33"/>
      <c r="C49" s="36"/>
      <c r="D49" s="35"/>
    </row>
    <row r="50" spans="1:4" ht="15">
      <c r="A50" s="1"/>
      <c r="B50" s="33"/>
      <c r="C50" s="36"/>
      <c r="D50" s="35"/>
    </row>
    <row r="51" spans="1:4" ht="15">
      <c r="A51" s="1"/>
      <c r="B51" s="33"/>
      <c r="C51" s="36"/>
      <c r="D51" s="35"/>
    </row>
    <row r="52" spans="1:4" ht="15">
      <c r="A52" s="1"/>
      <c r="B52" s="33"/>
      <c r="C52" s="36"/>
      <c r="D52" s="35"/>
    </row>
    <row r="53" spans="1:4" ht="15">
      <c r="A53" s="1"/>
      <c r="B53" s="33"/>
      <c r="C53" s="36"/>
      <c r="D53" s="35"/>
    </row>
    <row r="54" spans="1:4" ht="15">
      <c r="A54" s="1"/>
      <c r="B54" s="33"/>
      <c r="C54" s="36"/>
      <c r="D54" s="35"/>
    </row>
    <row r="55" spans="1:4" ht="15">
      <c r="A55" s="1"/>
      <c r="B55" s="33"/>
      <c r="C55" s="36"/>
      <c r="D55" s="35"/>
    </row>
    <row r="56" ht="12.75">
      <c r="B56" s="1"/>
    </row>
  </sheetData>
  <sheetProtection/>
  <mergeCells count="15">
    <mergeCell ref="A29:D29"/>
    <mergeCell ref="F5:G5"/>
    <mergeCell ref="H5:I5"/>
    <mergeCell ref="L5:M5"/>
    <mergeCell ref="A2:M2"/>
    <mergeCell ref="A3:M3"/>
    <mergeCell ref="A4:M4"/>
    <mergeCell ref="A27:E27"/>
    <mergeCell ref="A28:E28"/>
    <mergeCell ref="J5:K5"/>
    <mergeCell ref="A26:E26"/>
    <mergeCell ref="A25:E25"/>
    <mergeCell ref="B5:C5"/>
    <mergeCell ref="A24:M24"/>
    <mergeCell ref="D5:E5"/>
  </mergeCells>
  <hyperlinks>
    <hyperlink ref="A1" r:id="rId1" display="http://kayham.erciyes.edu.tr/"/>
  </hyperlinks>
  <printOptions/>
  <pageMargins left="0.984251968503937" right="0.59" top="0.81" bottom="0.47" header="0.34" footer="0.18"/>
  <pageSetup fitToHeight="1" fitToWidth="1" horizontalDpi="600" verticalDpi="600" orientation="landscape" paperSize="9" scale="7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21.375" style="0" customWidth="1"/>
    <col min="2" max="2" width="15.00390625" style="0" customWidth="1"/>
    <col min="3" max="3" width="11.875" style="0" customWidth="1"/>
    <col min="4" max="4" width="15.875" style="0" customWidth="1"/>
    <col min="5" max="5" width="15.75390625" style="0" customWidth="1"/>
    <col min="6" max="6" width="13.75390625" style="0" customWidth="1"/>
    <col min="7" max="7" width="12.25390625" style="0" customWidth="1"/>
  </cols>
  <sheetData>
    <row r="1" spans="1:7" s="20" customFormat="1" ht="13.5" thickBot="1">
      <c r="A1" s="19" t="s">
        <v>10</v>
      </c>
      <c r="B1" s="19"/>
      <c r="C1" s="19"/>
      <c r="G1" s="21" t="s">
        <v>8</v>
      </c>
    </row>
    <row r="2" spans="1:7" ht="24" customHeight="1" thickBot="1" thickTop="1">
      <c r="A2" s="194" t="s">
        <v>137</v>
      </c>
      <c r="B2" s="195"/>
      <c r="C2" s="195"/>
      <c r="D2" s="195"/>
      <c r="E2" s="195"/>
      <c r="F2" s="195"/>
      <c r="G2" s="196"/>
    </row>
    <row r="3" spans="1:7" ht="27" customHeight="1" thickBot="1">
      <c r="A3" s="197" t="s">
        <v>136</v>
      </c>
      <c r="B3" s="198"/>
      <c r="C3" s="198"/>
      <c r="D3" s="198"/>
      <c r="E3" s="198"/>
      <c r="F3" s="198"/>
      <c r="G3" s="199"/>
    </row>
    <row r="4" spans="1:7" ht="21" customHeight="1" thickBot="1">
      <c r="A4" s="200" t="s">
        <v>57</v>
      </c>
      <c r="B4" s="201"/>
      <c r="C4" s="201"/>
      <c r="D4" s="201"/>
      <c r="E4" s="201"/>
      <c r="F4" s="201"/>
      <c r="G4" s="193"/>
    </row>
    <row r="5" spans="1:7" ht="21" customHeight="1" thickBot="1">
      <c r="A5" s="85"/>
      <c r="B5" s="192">
        <v>2015</v>
      </c>
      <c r="C5" s="201"/>
      <c r="D5" s="201"/>
      <c r="E5" s="201"/>
      <c r="F5" s="201"/>
      <c r="G5" s="193"/>
    </row>
    <row r="6" spans="1:7" ht="53.25" customHeight="1" thickBot="1">
      <c r="A6" s="30" t="s">
        <v>11</v>
      </c>
      <c r="B6" s="76" t="s">
        <v>132</v>
      </c>
      <c r="C6" s="29" t="s">
        <v>13</v>
      </c>
      <c r="D6" s="46" t="s">
        <v>131</v>
      </c>
      <c r="E6" s="124" t="s">
        <v>130</v>
      </c>
      <c r="F6" s="125" t="s">
        <v>133</v>
      </c>
      <c r="G6" s="47" t="s">
        <v>134</v>
      </c>
    </row>
    <row r="7" spans="1:7" ht="27.75" customHeight="1">
      <c r="A7" s="74" t="s">
        <v>37</v>
      </c>
      <c r="B7" s="79">
        <v>60884</v>
      </c>
      <c r="C7" s="158">
        <v>69938</v>
      </c>
      <c r="D7" s="158">
        <v>40</v>
      </c>
      <c r="E7" s="158">
        <v>1959902</v>
      </c>
      <c r="F7" s="158">
        <v>1046651</v>
      </c>
      <c r="G7" s="161">
        <v>3006553</v>
      </c>
    </row>
    <row r="8" spans="1:7" ht="24.75" customHeight="1">
      <c r="A8" s="75" t="s">
        <v>38</v>
      </c>
      <c r="B8" s="82">
        <v>6116</v>
      </c>
      <c r="C8" s="156">
        <v>1478</v>
      </c>
      <c r="D8" s="156">
        <v>5</v>
      </c>
      <c r="E8" s="156">
        <v>308936</v>
      </c>
      <c r="F8" s="156">
        <v>24424</v>
      </c>
      <c r="G8" s="162">
        <v>333360</v>
      </c>
    </row>
    <row r="9" spans="1:7" ht="24.75" customHeight="1">
      <c r="A9" s="75" t="s">
        <v>123</v>
      </c>
      <c r="B9" s="82">
        <v>46</v>
      </c>
      <c r="C9" s="156">
        <v>262</v>
      </c>
      <c r="D9" s="156">
        <v>1</v>
      </c>
      <c r="E9" s="156">
        <v>261520</v>
      </c>
      <c r="F9" s="156">
        <v>2835</v>
      </c>
      <c r="G9" s="162">
        <v>264355</v>
      </c>
    </row>
    <row r="10" spans="1:7" ht="24.75" customHeight="1">
      <c r="A10" s="84" t="s">
        <v>59</v>
      </c>
      <c r="B10" s="82">
        <v>82524</v>
      </c>
      <c r="C10" s="156">
        <v>32466</v>
      </c>
      <c r="D10" s="156" t="s">
        <v>135</v>
      </c>
      <c r="E10" s="156">
        <v>82524</v>
      </c>
      <c r="F10" s="156">
        <v>0</v>
      </c>
      <c r="G10" s="162">
        <v>82524</v>
      </c>
    </row>
    <row r="11" spans="1:7" ht="21.75" customHeight="1">
      <c r="A11" s="75" t="s">
        <v>39</v>
      </c>
      <c r="B11" s="82">
        <v>646</v>
      </c>
      <c r="C11" s="156">
        <v>835</v>
      </c>
      <c r="D11" s="156">
        <v>22</v>
      </c>
      <c r="E11" s="156">
        <v>37720</v>
      </c>
      <c r="F11" s="156">
        <v>33450</v>
      </c>
      <c r="G11" s="162">
        <v>71170</v>
      </c>
    </row>
    <row r="12" spans="1:7" ht="21.75" customHeight="1">
      <c r="A12" s="75" t="s">
        <v>42</v>
      </c>
      <c r="B12" s="82">
        <v>698</v>
      </c>
      <c r="C12" s="156">
        <v>832</v>
      </c>
      <c r="D12" s="156">
        <v>19</v>
      </c>
      <c r="E12" s="156">
        <v>44863</v>
      </c>
      <c r="F12" s="156">
        <v>14035</v>
      </c>
      <c r="G12" s="162">
        <v>58898</v>
      </c>
    </row>
    <row r="13" spans="1:7" ht="23.25" customHeight="1">
      <c r="A13" s="75" t="s">
        <v>41</v>
      </c>
      <c r="B13" s="82">
        <v>1938</v>
      </c>
      <c r="C13" s="156">
        <v>650</v>
      </c>
      <c r="D13" s="156">
        <v>19</v>
      </c>
      <c r="E13" s="156">
        <v>33785</v>
      </c>
      <c r="F13" s="156">
        <v>24001</v>
      </c>
      <c r="G13" s="162">
        <v>57786</v>
      </c>
    </row>
    <row r="14" spans="1:7" ht="23.25" customHeight="1">
      <c r="A14" s="75" t="s">
        <v>43</v>
      </c>
      <c r="B14" s="82">
        <v>109</v>
      </c>
      <c r="C14" s="156">
        <v>390</v>
      </c>
      <c r="D14" s="156">
        <v>15</v>
      </c>
      <c r="E14" s="156">
        <v>26050</v>
      </c>
      <c r="F14" s="156">
        <v>10012</v>
      </c>
      <c r="G14" s="162">
        <v>36062</v>
      </c>
    </row>
    <row r="15" spans="1:7" ht="22.5" customHeight="1">
      <c r="A15" s="75" t="s">
        <v>47</v>
      </c>
      <c r="B15" s="82">
        <v>539</v>
      </c>
      <c r="C15" s="156">
        <v>48</v>
      </c>
      <c r="D15" s="156">
        <v>3</v>
      </c>
      <c r="E15" s="156">
        <v>15270</v>
      </c>
      <c r="F15" s="156">
        <v>17412</v>
      </c>
      <c r="G15" s="162">
        <v>32682</v>
      </c>
    </row>
    <row r="16" spans="1:7" ht="22.5" customHeight="1">
      <c r="A16" s="75" t="s">
        <v>48</v>
      </c>
      <c r="B16" s="82">
        <v>0</v>
      </c>
      <c r="C16" s="156">
        <v>110</v>
      </c>
      <c r="D16" s="156">
        <v>5</v>
      </c>
      <c r="E16" s="156">
        <v>21665</v>
      </c>
      <c r="F16" s="156">
        <v>539</v>
      </c>
      <c r="G16" s="162">
        <v>22204</v>
      </c>
    </row>
    <row r="17" spans="1:7" ht="21" customHeight="1">
      <c r="A17" s="75" t="s">
        <v>44</v>
      </c>
      <c r="B17" s="82">
        <v>187</v>
      </c>
      <c r="C17" s="156">
        <v>453</v>
      </c>
      <c r="D17" s="156">
        <v>31</v>
      </c>
      <c r="E17" s="156">
        <v>14530</v>
      </c>
      <c r="F17" s="156">
        <v>5612</v>
      </c>
      <c r="G17" s="162">
        <v>20142</v>
      </c>
    </row>
    <row r="18" spans="1:7" ht="21.75" customHeight="1">
      <c r="A18" s="75" t="s">
        <v>45</v>
      </c>
      <c r="B18" s="81">
        <v>135</v>
      </c>
      <c r="C18" s="63">
        <v>81</v>
      </c>
      <c r="D18" s="63">
        <v>12</v>
      </c>
      <c r="E18" s="63">
        <v>11250</v>
      </c>
      <c r="F18" s="63">
        <v>4320</v>
      </c>
      <c r="G18" s="163">
        <v>15570</v>
      </c>
    </row>
    <row r="19" spans="1:7" ht="20.25" customHeight="1">
      <c r="A19" s="75" t="s">
        <v>46</v>
      </c>
      <c r="B19" s="81">
        <v>0</v>
      </c>
      <c r="C19" s="63">
        <v>227</v>
      </c>
      <c r="D19" s="63">
        <v>20</v>
      </c>
      <c r="E19" s="63">
        <v>11445</v>
      </c>
      <c r="F19" s="63">
        <v>840</v>
      </c>
      <c r="G19" s="163">
        <v>12285</v>
      </c>
    </row>
    <row r="20" spans="1:7" ht="21.75" customHeight="1">
      <c r="A20" s="75" t="s">
        <v>40</v>
      </c>
      <c r="B20" s="81">
        <v>1</v>
      </c>
      <c r="C20" s="63">
        <v>257</v>
      </c>
      <c r="D20" s="63">
        <v>28</v>
      </c>
      <c r="E20" s="63">
        <v>9270</v>
      </c>
      <c r="F20" s="63">
        <v>2650</v>
      </c>
      <c r="G20" s="163">
        <v>11920</v>
      </c>
    </row>
    <row r="21" spans="1:7" ht="21" customHeight="1">
      <c r="A21" s="75" t="s">
        <v>124</v>
      </c>
      <c r="B21" s="144">
        <v>785</v>
      </c>
      <c r="C21" s="157">
        <v>645</v>
      </c>
      <c r="D21" s="157">
        <v>822</v>
      </c>
      <c r="E21" s="157">
        <v>785</v>
      </c>
      <c r="F21" s="157">
        <v>0</v>
      </c>
      <c r="G21" s="164">
        <v>785</v>
      </c>
    </row>
    <row r="22" spans="1:7" ht="21" customHeight="1" thickBot="1">
      <c r="A22" s="84" t="s">
        <v>49</v>
      </c>
      <c r="B22" s="89" t="s">
        <v>56</v>
      </c>
      <c r="C22" s="160" t="s">
        <v>56</v>
      </c>
      <c r="D22" s="160" t="s">
        <v>56</v>
      </c>
      <c r="E22" s="160" t="s">
        <v>56</v>
      </c>
      <c r="F22" s="160" t="s">
        <v>56</v>
      </c>
      <c r="G22" s="165" t="s">
        <v>56</v>
      </c>
    </row>
    <row r="23" spans="1:7" ht="21" customHeight="1" thickBot="1">
      <c r="A23" s="86" t="s">
        <v>35</v>
      </c>
      <c r="B23" s="87">
        <f aca="true" t="shared" si="0" ref="B23:G23">SUM(B7:B22)</f>
        <v>154608</v>
      </c>
      <c r="C23" s="159">
        <f t="shared" si="0"/>
        <v>108672</v>
      </c>
      <c r="D23" s="159">
        <f t="shared" si="0"/>
        <v>1042</v>
      </c>
      <c r="E23" s="159">
        <f t="shared" si="0"/>
        <v>2839515</v>
      </c>
      <c r="F23" s="159">
        <f t="shared" si="0"/>
        <v>1186781</v>
      </c>
      <c r="G23" s="134">
        <f t="shared" si="0"/>
        <v>4026296</v>
      </c>
    </row>
    <row r="24" spans="1:7" ht="14.25" customHeight="1" thickTop="1">
      <c r="A24" s="211"/>
      <c r="B24" s="211"/>
      <c r="C24" s="211"/>
      <c r="D24" s="211"/>
      <c r="E24" s="211"/>
      <c r="F24" s="211"/>
      <c r="G24" s="211"/>
    </row>
    <row r="25" spans="1:3" ht="14.25" customHeight="1">
      <c r="A25" s="202" t="s">
        <v>129</v>
      </c>
      <c r="B25" s="202"/>
      <c r="C25" s="202"/>
    </row>
    <row r="26" spans="1:5" ht="14.25" customHeight="1">
      <c r="A26" s="202" t="s">
        <v>165</v>
      </c>
      <c r="B26" s="202"/>
      <c r="C26" s="202"/>
      <c r="D26" s="202"/>
      <c r="E26" s="202"/>
    </row>
    <row r="27" spans="1:3" ht="14.25" customHeight="1">
      <c r="A27" s="202" t="s">
        <v>118</v>
      </c>
      <c r="B27" s="202"/>
      <c r="C27" s="202"/>
    </row>
    <row r="28" spans="1:7" ht="14.25" customHeight="1">
      <c r="A28" s="213"/>
      <c r="B28" s="213"/>
      <c r="C28" s="213"/>
      <c r="D28" s="213"/>
      <c r="E28" s="213"/>
      <c r="F28" s="213"/>
      <c r="G28" s="213"/>
    </row>
    <row r="29" spans="1:5" ht="14.25" customHeight="1">
      <c r="A29" s="202" t="s">
        <v>166</v>
      </c>
      <c r="B29" s="202"/>
      <c r="C29" s="202"/>
      <c r="D29" s="202"/>
      <c r="E29" s="202"/>
    </row>
    <row r="30" ht="19.5" customHeight="1"/>
    <row r="31" ht="19.5" customHeight="1"/>
    <row r="32" ht="19.5" customHeight="1">
      <c r="E32" s="166" t="s">
        <v>7</v>
      </c>
    </row>
    <row r="33" ht="19.5" customHeight="1"/>
    <row r="34" ht="15" customHeight="1"/>
    <row r="37" spans="1:3" ht="15">
      <c r="A37" s="1"/>
      <c r="B37" s="37"/>
      <c r="C37" s="34"/>
    </row>
    <row r="38" spans="1:3" ht="15">
      <c r="A38" s="1"/>
      <c r="B38" s="36"/>
      <c r="C38" s="35"/>
    </row>
    <row r="39" spans="1:3" ht="15">
      <c r="A39" s="1"/>
      <c r="B39" s="33"/>
      <c r="C39" s="36"/>
    </row>
    <row r="40" spans="1:3" ht="15">
      <c r="A40" s="1"/>
      <c r="B40" s="33"/>
      <c r="C40" s="36"/>
    </row>
    <row r="41" spans="1:3" ht="15">
      <c r="A41" s="1"/>
      <c r="B41" s="33"/>
      <c r="C41" s="36"/>
    </row>
    <row r="42" spans="1:3" ht="15">
      <c r="A42" s="1"/>
      <c r="B42" s="33"/>
      <c r="C42" s="36"/>
    </row>
    <row r="43" spans="1:3" ht="15">
      <c r="A43" s="1"/>
      <c r="B43" s="33"/>
      <c r="C43" s="36"/>
    </row>
    <row r="44" spans="1:3" ht="15">
      <c r="A44" s="1"/>
      <c r="B44" s="33"/>
      <c r="C44" s="36"/>
    </row>
    <row r="45" spans="1:3" ht="15">
      <c r="A45" s="1"/>
      <c r="B45" s="33"/>
      <c r="C45" s="36"/>
    </row>
    <row r="46" spans="1:3" ht="15">
      <c r="A46" s="1"/>
      <c r="B46" s="33"/>
      <c r="C46" s="36"/>
    </row>
    <row r="47" spans="1:3" ht="15">
      <c r="A47" s="1"/>
      <c r="B47" s="33"/>
      <c r="C47" s="36"/>
    </row>
    <row r="48" spans="1:3" ht="15">
      <c r="A48" s="1"/>
      <c r="B48" s="33"/>
      <c r="C48" s="36"/>
    </row>
    <row r="49" spans="1:3" ht="15">
      <c r="A49" s="1"/>
      <c r="B49" s="33"/>
      <c r="C49" s="36"/>
    </row>
    <row r="50" spans="1:3" ht="15">
      <c r="A50" s="1"/>
      <c r="B50" s="33"/>
      <c r="C50" s="36"/>
    </row>
    <row r="51" spans="1:3" ht="15">
      <c r="A51" s="1"/>
      <c r="B51" s="33"/>
      <c r="C51" s="36"/>
    </row>
    <row r="52" spans="1:3" ht="15">
      <c r="A52" s="1"/>
      <c r="B52" s="33"/>
      <c r="C52" s="36"/>
    </row>
    <row r="53" spans="1:3" ht="15">
      <c r="A53" s="1"/>
      <c r="B53" s="33"/>
      <c r="C53" s="36"/>
    </row>
    <row r="54" spans="1:3" ht="15">
      <c r="A54" s="1"/>
      <c r="B54" s="33"/>
      <c r="C54" s="36"/>
    </row>
    <row r="55" spans="1:3" ht="15">
      <c r="A55" s="1"/>
      <c r="B55" s="33"/>
      <c r="C55" s="36"/>
    </row>
    <row r="56" ht="12.75">
      <c r="B56" s="1"/>
    </row>
  </sheetData>
  <sheetProtection/>
  <mergeCells count="10">
    <mergeCell ref="A2:G2"/>
    <mergeCell ref="A3:G3"/>
    <mergeCell ref="A4:G4"/>
    <mergeCell ref="B5:G5"/>
    <mergeCell ref="A29:E29"/>
    <mergeCell ref="A24:G24"/>
    <mergeCell ref="A28:G28"/>
    <mergeCell ref="A25:C25"/>
    <mergeCell ref="A27:C27"/>
    <mergeCell ref="A26:E26"/>
  </mergeCells>
  <hyperlinks>
    <hyperlink ref="A1" r:id="rId1" display="http://kayham.erciyes.edu.tr/"/>
  </hyperlinks>
  <printOptions/>
  <pageMargins left="0.984251968503937" right="0.59" top="0.81" bottom="0.47" header="0.34" footer="0.18"/>
  <pageSetup fitToHeight="1" fitToWidth="1" horizontalDpi="600" verticalDpi="600" orientation="landscape" paperSize="9" scale="7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21.375" style="0" customWidth="1"/>
    <col min="2" max="15" width="15.75390625" style="0" customWidth="1"/>
  </cols>
  <sheetData>
    <row r="1" spans="1:15" s="20" customFormat="1" ht="13.5" thickBot="1">
      <c r="A1" s="19" t="s">
        <v>10</v>
      </c>
      <c r="B1" s="19"/>
      <c r="C1" s="19"/>
      <c r="O1" s="21" t="s">
        <v>8</v>
      </c>
    </row>
    <row r="2" spans="1:15" ht="24" customHeight="1" thickBot="1" thickTop="1">
      <c r="A2" s="194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6"/>
    </row>
    <row r="3" spans="1:15" ht="27" customHeight="1" thickBot="1">
      <c r="A3" s="197" t="s">
        <v>152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</row>
    <row r="4" spans="1:15" ht="27" customHeight="1" thickBot="1">
      <c r="A4" s="200" t="s">
        <v>57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193"/>
    </row>
    <row r="5" spans="1:15" ht="27" customHeight="1" thickBot="1">
      <c r="A5" s="215" t="s">
        <v>11</v>
      </c>
      <c r="B5" s="203">
        <v>2008</v>
      </c>
      <c r="C5" s="204"/>
      <c r="D5" s="203">
        <v>2009</v>
      </c>
      <c r="E5" s="204"/>
      <c r="F5" s="203">
        <v>2010</v>
      </c>
      <c r="G5" s="204"/>
      <c r="H5" s="203">
        <v>2011</v>
      </c>
      <c r="I5" s="206"/>
      <c r="J5" s="203">
        <v>2012</v>
      </c>
      <c r="K5" s="204"/>
      <c r="L5" s="203">
        <v>2014</v>
      </c>
      <c r="M5" s="206"/>
      <c r="N5" s="203">
        <v>2015</v>
      </c>
      <c r="O5" s="212"/>
    </row>
    <row r="6" spans="1:15" ht="53.25" customHeight="1" thickBot="1">
      <c r="A6" s="216"/>
      <c r="B6" s="27" t="s">
        <v>12</v>
      </c>
      <c r="C6" s="51" t="s">
        <v>13</v>
      </c>
      <c r="D6" s="27" t="s">
        <v>12</v>
      </c>
      <c r="E6" s="51" t="s">
        <v>13</v>
      </c>
      <c r="F6" s="27" t="s">
        <v>12</v>
      </c>
      <c r="G6" s="51" t="s">
        <v>13</v>
      </c>
      <c r="H6" s="27" t="s">
        <v>60</v>
      </c>
      <c r="I6" s="51" t="s">
        <v>13</v>
      </c>
      <c r="J6" s="27" t="s">
        <v>60</v>
      </c>
      <c r="K6" s="51" t="s">
        <v>13</v>
      </c>
      <c r="L6" s="27" t="s">
        <v>60</v>
      </c>
      <c r="M6" s="51" t="s">
        <v>13</v>
      </c>
      <c r="N6" s="27" t="s">
        <v>60</v>
      </c>
      <c r="O6" s="133" t="s">
        <v>13</v>
      </c>
    </row>
    <row r="7" spans="1:15" ht="23.25" customHeight="1">
      <c r="A7" s="96" t="s">
        <v>157</v>
      </c>
      <c r="B7" s="103">
        <v>87345</v>
      </c>
      <c r="C7" s="104">
        <v>4026</v>
      </c>
      <c r="D7" s="103">
        <v>76850</v>
      </c>
      <c r="E7" s="104">
        <v>4354.42</v>
      </c>
      <c r="F7" s="105">
        <v>101706</v>
      </c>
      <c r="G7" s="106">
        <v>5462</v>
      </c>
      <c r="H7" s="105" t="s">
        <v>56</v>
      </c>
      <c r="I7" s="106">
        <v>11119</v>
      </c>
      <c r="J7" s="105" t="s">
        <v>56</v>
      </c>
      <c r="K7" s="106">
        <v>11119</v>
      </c>
      <c r="L7" s="105" t="s">
        <v>56</v>
      </c>
      <c r="M7" s="106">
        <v>12356</v>
      </c>
      <c r="N7" s="106">
        <v>269731</v>
      </c>
      <c r="O7" s="169" t="s">
        <v>56</v>
      </c>
    </row>
    <row r="8" spans="1:15" ht="23.25" customHeight="1">
      <c r="A8" s="97" t="s">
        <v>158</v>
      </c>
      <c r="B8" s="77">
        <v>6175</v>
      </c>
      <c r="C8" s="99">
        <v>21340</v>
      </c>
      <c r="D8" s="77">
        <v>8620</v>
      </c>
      <c r="E8" s="99">
        <v>31705.75</v>
      </c>
      <c r="F8" s="32">
        <v>8797</v>
      </c>
      <c r="G8" s="78">
        <v>33122</v>
      </c>
      <c r="H8" s="32" t="s">
        <v>56</v>
      </c>
      <c r="I8" s="78">
        <v>34469</v>
      </c>
      <c r="J8" s="32" t="s">
        <v>56</v>
      </c>
      <c r="K8" s="78">
        <v>34469</v>
      </c>
      <c r="L8" s="32" t="s">
        <v>56</v>
      </c>
      <c r="M8" s="78">
        <v>34469</v>
      </c>
      <c r="N8" s="78">
        <v>9760</v>
      </c>
      <c r="O8" s="170" t="s">
        <v>56</v>
      </c>
    </row>
    <row r="9" spans="1:15" ht="23.25" customHeight="1">
      <c r="A9" s="97" t="s">
        <v>159</v>
      </c>
      <c r="B9" s="77">
        <v>1098</v>
      </c>
      <c r="C9" s="99">
        <v>1215</v>
      </c>
      <c r="D9" s="77">
        <v>1055</v>
      </c>
      <c r="E9" s="99">
        <v>1153.8</v>
      </c>
      <c r="F9" s="32">
        <v>1163</v>
      </c>
      <c r="G9" s="78">
        <v>1164</v>
      </c>
      <c r="H9" s="32" t="s">
        <v>56</v>
      </c>
      <c r="I9" s="78">
        <v>2149</v>
      </c>
      <c r="J9" s="32" t="s">
        <v>56</v>
      </c>
      <c r="K9" s="78">
        <v>2149</v>
      </c>
      <c r="L9" s="32" t="s">
        <v>56</v>
      </c>
      <c r="M9" s="78">
        <v>2149</v>
      </c>
      <c r="N9" s="78">
        <v>1975</v>
      </c>
      <c r="O9" s="170" t="s">
        <v>56</v>
      </c>
    </row>
    <row r="10" spans="1:15" ht="23.25" customHeight="1">
      <c r="A10" s="97" t="s">
        <v>160</v>
      </c>
      <c r="B10" s="77">
        <v>635</v>
      </c>
      <c r="C10" s="99">
        <v>1207</v>
      </c>
      <c r="D10" s="77">
        <v>602</v>
      </c>
      <c r="E10" s="99">
        <v>1175</v>
      </c>
      <c r="F10" s="32">
        <v>827</v>
      </c>
      <c r="G10" s="78">
        <v>1569</v>
      </c>
      <c r="H10" s="32" t="s">
        <v>56</v>
      </c>
      <c r="I10" s="78">
        <v>1868</v>
      </c>
      <c r="J10" s="32" t="s">
        <v>56</v>
      </c>
      <c r="K10" s="78">
        <v>1868</v>
      </c>
      <c r="L10" s="32" t="s">
        <v>56</v>
      </c>
      <c r="M10" s="78">
        <v>1868</v>
      </c>
      <c r="N10" s="78">
        <v>1093</v>
      </c>
      <c r="O10" s="170" t="s">
        <v>56</v>
      </c>
    </row>
    <row r="11" spans="1:15" ht="23.25" customHeight="1">
      <c r="A11" s="97" t="s">
        <v>161</v>
      </c>
      <c r="B11" s="77">
        <v>852</v>
      </c>
      <c r="C11" s="99">
        <v>2453</v>
      </c>
      <c r="D11" s="77">
        <v>1002</v>
      </c>
      <c r="E11" s="99">
        <v>2678</v>
      </c>
      <c r="F11" s="32">
        <v>909</v>
      </c>
      <c r="G11" s="78">
        <v>2592</v>
      </c>
      <c r="H11" s="32" t="s">
        <v>56</v>
      </c>
      <c r="I11" s="78">
        <v>2720</v>
      </c>
      <c r="J11" s="32" t="s">
        <v>56</v>
      </c>
      <c r="K11" s="78">
        <v>2720</v>
      </c>
      <c r="L11" s="32" t="s">
        <v>56</v>
      </c>
      <c r="M11" s="78">
        <v>2720</v>
      </c>
      <c r="N11" s="78">
        <v>1036</v>
      </c>
      <c r="O11" s="170" t="s">
        <v>56</v>
      </c>
    </row>
    <row r="12" spans="1:15" ht="23.25" customHeight="1">
      <c r="A12" s="97" t="s">
        <v>140</v>
      </c>
      <c r="B12" s="167" t="s">
        <v>56</v>
      </c>
      <c r="C12" s="168" t="s">
        <v>56</v>
      </c>
      <c r="D12" s="167" t="s">
        <v>56</v>
      </c>
      <c r="E12" s="168" t="s">
        <v>56</v>
      </c>
      <c r="F12" s="167" t="s">
        <v>56</v>
      </c>
      <c r="G12" s="168" t="s">
        <v>56</v>
      </c>
      <c r="H12" s="167" t="s">
        <v>56</v>
      </c>
      <c r="I12" s="168" t="s">
        <v>56</v>
      </c>
      <c r="J12" s="167" t="s">
        <v>56</v>
      </c>
      <c r="K12" s="168" t="s">
        <v>56</v>
      </c>
      <c r="L12" s="167" t="s">
        <v>56</v>
      </c>
      <c r="M12" s="168" t="s">
        <v>56</v>
      </c>
      <c r="N12" s="168">
        <v>816</v>
      </c>
      <c r="O12" s="171" t="s">
        <v>56</v>
      </c>
    </row>
    <row r="13" spans="1:15" ht="23.25" customHeight="1">
      <c r="A13" s="97" t="s">
        <v>141</v>
      </c>
      <c r="B13" s="167" t="s">
        <v>56</v>
      </c>
      <c r="C13" s="168" t="s">
        <v>56</v>
      </c>
      <c r="D13" s="167" t="s">
        <v>56</v>
      </c>
      <c r="E13" s="168" t="s">
        <v>56</v>
      </c>
      <c r="F13" s="167" t="s">
        <v>56</v>
      </c>
      <c r="G13" s="168" t="s">
        <v>56</v>
      </c>
      <c r="H13" s="167" t="s">
        <v>56</v>
      </c>
      <c r="I13" s="168" t="s">
        <v>56</v>
      </c>
      <c r="J13" s="167" t="s">
        <v>56</v>
      </c>
      <c r="K13" s="168" t="s">
        <v>56</v>
      </c>
      <c r="L13" s="167" t="s">
        <v>56</v>
      </c>
      <c r="M13" s="168" t="s">
        <v>56</v>
      </c>
      <c r="N13" s="168">
        <v>510</v>
      </c>
      <c r="O13" s="171" t="s">
        <v>56</v>
      </c>
    </row>
    <row r="14" spans="1:15" ht="23.25" customHeight="1">
      <c r="A14" s="97" t="s">
        <v>142</v>
      </c>
      <c r="B14" s="167" t="s">
        <v>56</v>
      </c>
      <c r="C14" s="168" t="s">
        <v>56</v>
      </c>
      <c r="D14" s="167" t="s">
        <v>56</v>
      </c>
      <c r="E14" s="168" t="s">
        <v>56</v>
      </c>
      <c r="F14" s="167" t="s">
        <v>56</v>
      </c>
      <c r="G14" s="168" t="s">
        <v>56</v>
      </c>
      <c r="H14" s="167" t="s">
        <v>56</v>
      </c>
      <c r="I14" s="168" t="s">
        <v>56</v>
      </c>
      <c r="J14" s="167" t="s">
        <v>56</v>
      </c>
      <c r="K14" s="168" t="s">
        <v>56</v>
      </c>
      <c r="L14" s="167" t="s">
        <v>56</v>
      </c>
      <c r="M14" s="168" t="s">
        <v>56</v>
      </c>
      <c r="N14" s="168">
        <v>167</v>
      </c>
      <c r="O14" s="171" t="s">
        <v>56</v>
      </c>
    </row>
    <row r="15" spans="1:15" ht="23.25" customHeight="1">
      <c r="A15" s="97" t="s">
        <v>147</v>
      </c>
      <c r="B15" s="167" t="s">
        <v>56</v>
      </c>
      <c r="C15" s="168" t="s">
        <v>56</v>
      </c>
      <c r="D15" s="167" t="s">
        <v>56</v>
      </c>
      <c r="E15" s="168" t="s">
        <v>56</v>
      </c>
      <c r="F15" s="167" t="s">
        <v>56</v>
      </c>
      <c r="G15" s="168" t="s">
        <v>56</v>
      </c>
      <c r="H15" s="167" t="s">
        <v>56</v>
      </c>
      <c r="I15" s="168" t="s">
        <v>56</v>
      </c>
      <c r="J15" s="167" t="s">
        <v>56</v>
      </c>
      <c r="K15" s="168" t="s">
        <v>56</v>
      </c>
      <c r="L15" s="167" t="s">
        <v>56</v>
      </c>
      <c r="M15" s="168" t="s">
        <v>56</v>
      </c>
      <c r="N15" s="168">
        <v>21</v>
      </c>
      <c r="O15" s="171" t="s">
        <v>56</v>
      </c>
    </row>
    <row r="16" spans="1:15" ht="23.25" customHeight="1">
      <c r="A16" s="97" t="s">
        <v>143</v>
      </c>
      <c r="B16" s="167" t="s">
        <v>56</v>
      </c>
      <c r="C16" s="168" t="s">
        <v>56</v>
      </c>
      <c r="D16" s="167" t="s">
        <v>56</v>
      </c>
      <c r="E16" s="168" t="s">
        <v>56</v>
      </c>
      <c r="F16" s="167" t="s">
        <v>56</v>
      </c>
      <c r="G16" s="168" t="s">
        <v>56</v>
      </c>
      <c r="H16" s="167" t="s">
        <v>56</v>
      </c>
      <c r="I16" s="168" t="s">
        <v>56</v>
      </c>
      <c r="J16" s="167" t="s">
        <v>56</v>
      </c>
      <c r="K16" s="168" t="s">
        <v>56</v>
      </c>
      <c r="L16" s="167" t="s">
        <v>56</v>
      </c>
      <c r="M16" s="168" t="s">
        <v>56</v>
      </c>
      <c r="N16" s="168">
        <v>165</v>
      </c>
      <c r="O16" s="171" t="s">
        <v>56</v>
      </c>
    </row>
    <row r="17" spans="1:15" ht="23.25" customHeight="1">
      <c r="A17" s="97" t="s">
        <v>144</v>
      </c>
      <c r="B17" s="167" t="s">
        <v>56</v>
      </c>
      <c r="C17" s="168" t="s">
        <v>56</v>
      </c>
      <c r="D17" s="167" t="s">
        <v>56</v>
      </c>
      <c r="E17" s="168" t="s">
        <v>56</v>
      </c>
      <c r="F17" s="167" t="s">
        <v>56</v>
      </c>
      <c r="G17" s="168" t="s">
        <v>56</v>
      </c>
      <c r="H17" s="167" t="s">
        <v>56</v>
      </c>
      <c r="I17" s="168" t="s">
        <v>56</v>
      </c>
      <c r="J17" s="167" t="s">
        <v>56</v>
      </c>
      <c r="K17" s="168" t="s">
        <v>56</v>
      </c>
      <c r="L17" s="167" t="s">
        <v>56</v>
      </c>
      <c r="M17" s="168" t="s">
        <v>56</v>
      </c>
      <c r="N17" s="168">
        <v>95</v>
      </c>
      <c r="O17" s="171" t="s">
        <v>56</v>
      </c>
    </row>
    <row r="18" spans="1:15" ht="23.25" customHeight="1">
      <c r="A18" s="97" t="s">
        <v>153</v>
      </c>
      <c r="B18" s="77">
        <v>530</v>
      </c>
      <c r="C18" s="99">
        <v>348</v>
      </c>
      <c r="D18" s="77">
        <v>485</v>
      </c>
      <c r="E18" s="99">
        <v>340.54</v>
      </c>
      <c r="F18" s="32">
        <v>542</v>
      </c>
      <c r="G18" s="78">
        <v>328</v>
      </c>
      <c r="H18" s="32" t="s">
        <v>56</v>
      </c>
      <c r="I18" s="78">
        <v>349</v>
      </c>
      <c r="J18" s="32" t="s">
        <v>56</v>
      </c>
      <c r="K18" s="78">
        <v>349</v>
      </c>
      <c r="L18" s="32" t="s">
        <v>56</v>
      </c>
      <c r="M18" s="78">
        <v>349</v>
      </c>
      <c r="N18" s="78">
        <v>65</v>
      </c>
      <c r="O18" s="170" t="s">
        <v>56</v>
      </c>
    </row>
    <row r="19" spans="1:15" ht="23.25" customHeight="1">
      <c r="A19" s="97" t="s">
        <v>145</v>
      </c>
      <c r="B19" s="167" t="s">
        <v>56</v>
      </c>
      <c r="C19" s="168" t="s">
        <v>56</v>
      </c>
      <c r="D19" s="77" t="s">
        <v>56</v>
      </c>
      <c r="E19" s="99" t="s">
        <v>56</v>
      </c>
      <c r="F19" s="167" t="s">
        <v>56</v>
      </c>
      <c r="G19" s="168" t="s">
        <v>56</v>
      </c>
      <c r="H19" s="167" t="s">
        <v>56</v>
      </c>
      <c r="I19" s="168" t="s">
        <v>56</v>
      </c>
      <c r="J19" s="167" t="s">
        <v>56</v>
      </c>
      <c r="K19" s="168" t="s">
        <v>56</v>
      </c>
      <c r="L19" s="167" t="s">
        <v>56</v>
      </c>
      <c r="M19" s="168" t="s">
        <v>56</v>
      </c>
      <c r="N19" s="168">
        <v>25</v>
      </c>
      <c r="O19" s="171" t="s">
        <v>56</v>
      </c>
    </row>
    <row r="20" spans="1:15" ht="23.25" customHeight="1">
      <c r="A20" s="97" t="s">
        <v>146</v>
      </c>
      <c r="B20" s="167" t="s">
        <v>56</v>
      </c>
      <c r="C20" s="168" t="s">
        <v>56</v>
      </c>
      <c r="D20" s="167" t="s">
        <v>56</v>
      </c>
      <c r="E20" s="168" t="s">
        <v>56</v>
      </c>
      <c r="F20" s="167" t="s">
        <v>56</v>
      </c>
      <c r="G20" s="168" t="s">
        <v>56</v>
      </c>
      <c r="H20" s="167" t="s">
        <v>56</v>
      </c>
      <c r="I20" s="168" t="s">
        <v>56</v>
      </c>
      <c r="J20" s="167" t="s">
        <v>56</v>
      </c>
      <c r="K20" s="168" t="s">
        <v>56</v>
      </c>
      <c r="L20" s="167" t="s">
        <v>56</v>
      </c>
      <c r="M20" s="168" t="s">
        <v>56</v>
      </c>
      <c r="N20" s="168">
        <v>23</v>
      </c>
      <c r="O20" s="171" t="s">
        <v>56</v>
      </c>
    </row>
    <row r="21" spans="1:15" ht="23.25" customHeight="1">
      <c r="A21" s="97" t="s">
        <v>148</v>
      </c>
      <c r="B21" s="167" t="s">
        <v>56</v>
      </c>
      <c r="C21" s="168" t="s">
        <v>56</v>
      </c>
      <c r="D21" s="167" t="s">
        <v>56</v>
      </c>
      <c r="E21" s="168" t="s">
        <v>56</v>
      </c>
      <c r="F21" s="167" t="s">
        <v>56</v>
      </c>
      <c r="G21" s="168" t="s">
        <v>56</v>
      </c>
      <c r="H21" s="167" t="s">
        <v>56</v>
      </c>
      <c r="I21" s="168" t="s">
        <v>56</v>
      </c>
      <c r="J21" s="167" t="s">
        <v>56</v>
      </c>
      <c r="K21" s="168" t="s">
        <v>56</v>
      </c>
      <c r="L21" s="167" t="s">
        <v>56</v>
      </c>
      <c r="M21" s="168" t="s">
        <v>56</v>
      </c>
      <c r="N21" s="168">
        <v>19</v>
      </c>
      <c r="O21" s="171" t="s">
        <v>56</v>
      </c>
    </row>
    <row r="22" spans="1:15" ht="23.25" customHeight="1">
      <c r="A22" s="97" t="s">
        <v>149</v>
      </c>
      <c r="B22" s="167" t="s">
        <v>56</v>
      </c>
      <c r="C22" s="168" t="s">
        <v>56</v>
      </c>
      <c r="D22" s="167" t="s">
        <v>56</v>
      </c>
      <c r="E22" s="168" t="s">
        <v>56</v>
      </c>
      <c r="F22" s="167" t="s">
        <v>56</v>
      </c>
      <c r="G22" s="168" t="s">
        <v>56</v>
      </c>
      <c r="H22" s="167" t="s">
        <v>56</v>
      </c>
      <c r="I22" s="168" t="s">
        <v>56</v>
      </c>
      <c r="J22" s="167" t="s">
        <v>56</v>
      </c>
      <c r="K22" s="168" t="s">
        <v>56</v>
      </c>
      <c r="L22" s="167" t="s">
        <v>56</v>
      </c>
      <c r="M22" s="168" t="s">
        <v>56</v>
      </c>
      <c r="N22" s="168">
        <v>16</v>
      </c>
      <c r="O22" s="171" t="s">
        <v>56</v>
      </c>
    </row>
    <row r="23" spans="1:15" ht="23.25" customHeight="1">
      <c r="A23" s="97" t="s">
        <v>150</v>
      </c>
      <c r="B23" s="167" t="s">
        <v>56</v>
      </c>
      <c r="C23" s="168" t="s">
        <v>56</v>
      </c>
      <c r="D23" s="167" t="s">
        <v>56</v>
      </c>
      <c r="E23" s="168" t="s">
        <v>56</v>
      </c>
      <c r="F23" s="167" t="s">
        <v>56</v>
      </c>
      <c r="G23" s="168" t="s">
        <v>56</v>
      </c>
      <c r="H23" s="167" t="s">
        <v>56</v>
      </c>
      <c r="I23" s="168" t="s">
        <v>56</v>
      </c>
      <c r="J23" s="167" t="s">
        <v>56</v>
      </c>
      <c r="K23" s="168" t="s">
        <v>56</v>
      </c>
      <c r="L23" s="167" t="s">
        <v>56</v>
      </c>
      <c r="M23" s="168" t="s">
        <v>56</v>
      </c>
      <c r="N23" s="168">
        <v>10</v>
      </c>
      <c r="O23" s="171" t="s">
        <v>56</v>
      </c>
    </row>
    <row r="24" spans="1:15" ht="23.25" customHeight="1">
      <c r="A24" s="97" t="s">
        <v>154</v>
      </c>
      <c r="B24" s="77">
        <v>3210</v>
      </c>
      <c r="C24" s="99">
        <v>4346</v>
      </c>
      <c r="D24" s="32">
        <v>3360</v>
      </c>
      <c r="E24" s="78">
        <v>5229</v>
      </c>
      <c r="F24" s="32">
        <v>3079</v>
      </c>
      <c r="G24" s="78">
        <v>4582</v>
      </c>
      <c r="H24" s="32" t="s">
        <v>56</v>
      </c>
      <c r="I24" s="78">
        <v>5182</v>
      </c>
      <c r="J24" s="32" t="s">
        <v>56</v>
      </c>
      <c r="K24" s="78">
        <v>5182</v>
      </c>
      <c r="L24" s="32" t="s">
        <v>56</v>
      </c>
      <c r="M24" s="78">
        <v>5182</v>
      </c>
      <c r="N24" s="78" t="s">
        <v>56</v>
      </c>
      <c r="O24" s="170" t="s">
        <v>56</v>
      </c>
    </row>
    <row r="25" spans="1:15" ht="23.25" customHeight="1">
      <c r="A25" s="97" t="s">
        <v>155</v>
      </c>
      <c r="B25" s="77">
        <v>948</v>
      </c>
      <c r="C25" s="99">
        <v>1193</v>
      </c>
      <c r="D25" s="32">
        <v>911</v>
      </c>
      <c r="E25" s="78">
        <v>1140</v>
      </c>
      <c r="F25" s="32">
        <v>922</v>
      </c>
      <c r="G25" s="78">
        <v>1168</v>
      </c>
      <c r="H25" s="32" t="s">
        <v>56</v>
      </c>
      <c r="I25" s="78">
        <v>1229</v>
      </c>
      <c r="J25" s="32" t="s">
        <v>56</v>
      </c>
      <c r="K25" s="78">
        <v>1229</v>
      </c>
      <c r="L25" s="32" t="s">
        <v>56</v>
      </c>
      <c r="M25" s="78">
        <v>1229</v>
      </c>
      <c r="N25" s="78" t="s">
        <v>56</v>
      </c>
      <c r="O25" s="170" t="s">
        <v>56</v>
      </c>
    </row>
    <row r="26" spans="1:15" ht="23.25" customHeight="1">
      <c r="A26" s="97" t="s">
        <v>156</v>
      </c>
      <c r="B26" s="95">
        <v>1328</v>
      </c>
      <c r="C26" s="100">
        <v>2115</v>
      </c>
      <c r="D26" s="32">
        <v>2636</v>
      </c>
      <c r="E26" s="78">
        <v>1899.45</v>
      </c>
      <c r="F26" s="32">
        <v>2767</v>
      </c>
      <c r="G26" s="78">
        <v>1857</v>
      </c>
      <c r="H26" s="32" t="s">
        <v>56</v>
      </c>
      <c r="I26" s="78">
        <v>854</v>
      </c>
      <c r="J26" s="32" t="s">
        <v>56</v>
      </c>
      <c r="K26" s="78">
        <v>854</v>
      </c>
      <c r="L26" s="32" t="s">
        <v>56</v>
      </c>
      <c r="M26" s="78">
        <v>854</v>
      </c>
      <c r="N26" s="78" t="s">
        <v>56</v>
      </c>
      <c r="O26" s="170" t="s">
        <v>56</v>
      </c>
    </row>
    <row r="27" spans="1:15" ht="23.25" customHeight="1" thickBot="1">
      <c r="A27" s="98" t="s">
        <v>50</v>
      </c>
      <c r="B27" s="38">
        <f>SUM(B7:B26)</f>
        <v>102121</v>
      </c>
      <c r="C27" s="101">
        <f>SUM(C7:C26)</f>
        <v>38243</v>
      </c>
      <c r="D27" s="13">
        <v>95521</v>
      </c>
      <c r="E27" s="102">
        <v>49675.96</v>
      </c>
      <c r="F27" s="13">
        <f>SUM(F7:F26)</f>
        <v>120712</v>
      </c>
      <c r="G27" s="45">
        <f>SUM(G7:G26)</f>
        <v>51844</v>
      </c>
      <c r="H27" s="13" t="s">
        <v>56</v>
      </c>
      <c r="I27" s="45">
        <f>SUM(I7:I26)</f>
        <v>59939</v>
      </c>
      <c r="J27" s="13" t="s">
        <v>56</v>
      </c>
      <c r="K27" s="45">
        <f>SUM(K7:K26)</f>
        <v>59939</v>
      </c>
      <c r="L27" s="13" t="s">
        <v>56</v>
      </c>
      <c r="M27" s="45">
        <f>SUM(M7:M26)</f>
        <v>61176</v>
      </c>
      <c r="N27" s="45">
        <f>SUM(N7:N26)</f>
        <v>285527</v>
      </c>
      <c r="O27" s="172" t="s">
        <v>56</v>
      </c>
    </row>
    <row r="28" spans="1:15" ht="14.25" customHeight="1" thickTop="1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</row>
    <row r="29" spans="1:7" ht="14.25" customHeight="1">
      <c r="A29" s="202" t="s">
        <v>51</v>
      </c>
      <c r="B29" s="202"/>
      <c r="C29" s="202"/>
      <c r="D29" s="202"/>
      <c r="E29" s="202"/>
      <c r="F29" s="119"/>
      <c r="G29" s="119"/>
    </row>
    <row r="30" spans="1:7" ht="14.25" customHeight="1">
      <c r="A30" s="217" t="s">
        <v>151</v>
      </c>
      <c r="B30" s="217"/>
      <c r="C30" s="217"/>
      <c r="D30" s="217"/>
      <c r="E30" s="217"/>
      <c r="F30" s="120"/>
      <c r="G30" s="120"/>
    </row>
    <row r="31" spans="1:7" ht="14.25" customHeight="1">
      <c r="A31" s="217" t="s">
        <v>126</v>
      </c>
      <c r="B31" s="217"/>
      <c r="C31" s="217"/>
      <c r="D31" s="217"/>
      <c r="E31" s="217"/>
      <c r="F31" s="120"/>
      <c r="G31" s="120"/>
    </row>
    <row r="32" spans="1:7" ht="14.25" customHeight="1">
      <c r="A32" s="202" t="s">
        <v>118</v>
      </c>
      <c r="B32" s="202"/>
      <c r="C32" s="202"/>
      <c r="D32" s="202"/>
      <c r="E32" s="202"/>
      <c r="F32" s="119"/>
      <c r="G32" s="119"/>
    </row>
    <row r="33" spans="1:15" ht="14.25" customHeight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</row>
    <row r="34" spans="1:15" ht="14.25" customHeight="1">
      <c r="A34" s="214" t="s">
        <v>61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</row>
    <row r="35" spans="1:5" ht="14.25" customHeight="1">
      <c r="A35" s="202" t="s">
        <v>166</v>
      </c>
      <c r="B35" s="202"/>
      <c r="C35" s="202"/>
      <c r="D35" s="202"/>
      <c r="E35" s="202"/>
    </row>
    <row r="36" spans="1:4" ht="14.25" customHeight="1">
      <c r="A36" s="41"/>
      <c r="B36" s="41"/>
      <c r="C36" s="41"/>
      <c r="D36" s="41"/>
    </row>
    <row r="37" spans="4:6" ht="19.5" customHeight="1">
      <c r="D37" s="2" t="s">
        <v>7</v>
      </c>
      <c r="E37" s="2"/>
      <c r="F37" s="2"/>
    </row>
    <row r="38" ht="19.5" customHeight="1"/>
    <row r="39" ht="19.5" customHeight="1"/>
    <row r="40" ht="19.5" customHeight="1"/>
    <row r="41" ht="19.5" customHeight="1"/>
    <row r="42" ht="19.5" customHeight="1"/>
    <row r="43" ht="15" customHeight="1"/>
    <row r="44" ht="15" customHeight="1"/>
    <row r="45" ht="15" customHeight="1"/>
    <row r="46" ht="12.75" customHeight="1"/>
  </sheetData>
  <sheetProtection/>
  <mergeCells count="19">
    <mergeCell ref="A5:A6"/>
    <mergeCell ref="A35:E35"/>
    <mergeCell ref="A29:E29"/>
    <mergeCell ref="A30:E30"/>
    <mergeCell ref="A32:E32"/>
    <mergeCell ref="A31:E31"/>
    <mergeCell ref="A28:O28"/>
    <mergeCell ref="A33:O33"/>
    <mergeCell ref="J5:K5"/>
    <mergeCell ref="A34:O34"/>
    <mergeCell ref="L5:M5"/>
    <mergeCell ref="N5:O5"/>
    <mergeCell ref="A2:O2"/>
    <mergeCell ref="A3:O3"/>
    <mergeCell ref="A4:O4"/>
    <mergeCell ref="B5:C5"/>
    <mergeCell ref="D5:E5"/>
    <mergeCell ref="H5:I5"/>
    <mergeCell ref="F5:G5"/>
  </mergeCells>
  <hyperlinks>
    <hyperlink ref="A1" r:id="rId1" display="http://kayham.erciyes.edu.tr/"/>
  </hyperlinks>
  <printOptions/>
  <pageMargins left="0.984251968503937" right="0.7480314960629921" top="0.85" bottom="0.33" header="0.4" footer="0.18"/>
  <pageSetup fitToHeight="1" fitToWidth="1" horizontalDpi="600" verticalDpi="600" orientation="landscape" paperSize="9" scale="82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3" width="21.375" style="0" customWidth="1"/>
    <col min="4" max="4" width="22.00390625" style="0" customWidth="1"/>
    <col min="5" max="6" width="21.625" style="0" customWidth="1"/>
    <col min="7" max="7" width="20.625" style="0" customWidth="1"/>
    <col min="8" max="8" width="9.625" style="0" customWidth="1"/>
  </cols>
  <sheetData>
    <row r="1" spans="1:7" s="20" customFormat="1" ht="13.5" thickBot="1">
      <c r="A1" s="19" t="s">
        <v>10</v>
      </c>
      <c r="B1" s="19"/>
      <c r="C1" s="19"/>
      <c r="G1" s="21" t="s">
        <v>8</v>
      </c>
    </row>
    <row r="2" spans="1:7" ht="24" customHeight="1" thickBot="1" thickTop="1">
      <c r="A2" s="194" t="s">
        <v>3</v>
      </c>
      <c r="B2" s="195"/>
      <c r="C2" s="195"/>
      <c r="D2" s="195"/>
      <c r="E2" s="195"/>
      <c r="F2" s="195"/>
      <c r="G2" s="196"/>
    </row>
    <row r="3" spans="1:7" ht="43.5" customHeight="1" thickBot="1">
      <c r="A3" s="197" t="s">
        <v>117</v>
      </c>
      <c r="B3" s="198"/>
      <c r="C3" s="198"/>
      <c r="D3" s="198"/>
      <c r="E3" s="198"/>
      <c r="F3" s="198"/>
      <c r="G3" s="199"/>
    </row>
    <row r="4" spans="1:7" ht="46.5" customHeight="1" thickBot="1">
      <c r="A4" s="30" t="s">
        <v>11</v>
      </c>
      <c r="B4" s="109">
        <v>2006</v>
      </c>
      <c r="C4" s="109">
        <v>2007</v>
      </c>
      <c r="D4" s="109">
        <v>2008</v>
      </c>
      <c r="E4" s="109">
        <v>2009</v>
      </c>
      <c r="F4" s="109">
        <v>2010</v>
      </c>
      <c r="G4" s="110">
        <v>2011</v>
      </c>
    </row>
    <row r="5" spans="1:7" ht="27.75" customHeight="1">
      <c r="A5" s="111" t="s">
        <v>62</v>
      </c>
      <c r="B5" s="108" t="s">
        <v>103</v>
      </c>
      <c r="C5" s="108" t="s">
        <v>104</v>
      </c>
      <c r="D5" s="108" t="s">
        <v>105</v>
      </c>
      <c r="E5" s="108" t="s">
        <v>102</v>
      </c>
      <c r="F5" s="108" t="s">
        <v>106</v>
      </c>
      <c r="G5" s="112" t="s">
        <v>106</v>
      </c>
    </row>
    <row r="6" spans="1:7" ht="24.75" customHeight="1">
      <c r="A6" s="113" t="s">
        <v>63</v>
      </c>
      <c r="B6" s="107" t="s">
        <v>103</v>
      </c>
      <c r="C6" s="107" t="s">
        <v>104</v>
      </c>
      <c r="D6" s="107" t="s">
        <v>107</v>
      </c>
      <c r="E6" s="107" t="s">
        <v>108</v>
      </c>
      <c r="F6" s="107" t="s">
        <v>103</v>
      </c>
      <c r="G6" s="114" t="s">
        <v>103</v>
      </c>
    </row>
    <row r="7" spans="1:7" ht="21.75" customHeight="1">
      <c r="A7" s="113" t="s">
        <v>64</v>
      </c>
      <c r="B7" s="107"/>
      <c r="C7" s="107"/>
      <c r="D7" s="107"/>
      <c r="E7" s="107"/>
      <c r="F7" s="107" t="s">
        <v>107</v>
      </c>
      <c r="G7" s="114" t="s">
        <v>107</v>
      </c>
    </row>
    <row r="8" spans="1:7" ht="24" customHeight="1">
      <c r="A8" s="113" t="s">
        <v>65</v>
      </c>
      <c r="B8" s="107"/>
      <c r="C8" s="107"/>
      <c r="D8" s="107"/>
      <c r="E8" s="107"/>
      <c r="F8" s="107" t="s">
        <v>109</v>
      </c>
      <c r="G8" s="114"/>
    </row>
    <row r="9" spans="1:7" ht="23.25" customHeight="1">
      <c r="A9" s="113" t="s">
        <v>66</v>
      </c>
      <c r="B9" s="107" t="s">
        <v>67</v>
      </c>
      <c r="C9" s="107" t="s">
        <v>68</v>
      </c>
      <c r="D9" s="107" t="s">
        <v>69</v>
      </c>
      <c r="E9" s="107" t="s">
        <v>70</v>
      </c>
      <c r="F9" s="107" t="s">
        <v>71</v>
      </c>
      <c r="G9" s="114" t="s">
        <v>70</v>
      </c>
    </row>
    <row r="10" spans="1:7" ht="23.25" customHeight="1">
      <c r="A10" s="113" t="s">
        <v>72</v>
      </c>
      <c r="B10" s="107" t="s">
        <v>73</v>
      </c>
      <c r="C10" s="107" t="s">
        <v>74</v>
      </c>
      <c r="D10" s="107" t="s">
        <v>75</v>
      </c>
      <c r="E10" s="107" t="s">
        <v>76</v>
      </c>
      <c r="F10" s="107" t="s">
        <v>77</v>
      </c>
      <c r="G10" s="114" t="s">
        <v>77</v>
      </c>
    </row>
    <row r="11" spans="1:7" ht="22.5" customHeight="1">
      <c r="A11" s="113" t="s">
        <v>78</v>
      </c>
      <c r="B11" s="107"/>
      <c r="C11" s="107" t="s">
        <v>74</v>
      </c>
      <c r="D11" s="107" t="s">
        <v>79</v>
      </c>
      <c r="E11" s="107" t="s">
        <v>80</v>
      </c>
      <c r="F11" s="107"/>
      <c r="G11" s="114"/>
    </row>
    <row r="12" spans="1:7" ht="21" customHeight="1">
      <c r="A12" s="113" t="s">
        <v>81</v>
      </c>
      <c r="B12" s="107"/>
      <c r="C12" s="107" t="s">
        <v>82</v>
      </c>
      <c r="D12" s="107" t="s">
        <v>83</v>
      </c>
      <c r="E12" s="107" t="s">
        <v>77</v>
      </c>
      <c r="F12" s="107"/>
      <c r="G12" s="114"/>
    </row>
    <row r="13" spans="1:7" ht="21.75" customHeight="1">
      <c r="A13" s="113" t="s">
        <v>84</v>
      </c>
      <c r="B13" s="107" t="s">
        <v>85</v>
      </c>
      <c r="C13" s="107" t="s">
        <v>86</v>
      </c>
      <c r="D13" s="107"/>
      <c r="E13" s="107" t="s">
        <v>83</v>
      </c>
      <c r="F13" s="107" t="s">
        <v>87</v>
      </c>
      <c r="G13" s="114" t="s">
        <v>80</v>
      </c>
    </row>
    <row r="14" spans="1:7" ht="20.25" customHeight="1">
      <c r="A14" s="113" t="s">
        <v>88</v>
      </c>
      <c r="B14" s="107" t="s">
        <v>89</v>
      </c>
      <c r="C14" s="107" t="s">
        <v>86</v>
      </c>
      <c r="D14" s="107"/>
      <c r="E14" s="107" t="s">
        <v>71</v>
      </c>
      <c r="F14" s="107"/>
      <c r="G14" s="114"/>
    </row>
    <row r="15" spans="1:7" ht="24.75" customHeight="1">
      <c r="A15" s="113" t="s">
        <v>90</v>
      </c>
      <c r="B15" s="107" t="s">
        <v>91</v>
      </c>
      <c r="C15" s="107" t="s">
        <v>92</v>
      </c>
      <c r="D15" s="107"/>
      <c r="E15" s="107"/>
      <c r="F15" s="107"/>
      <c r="G15" s="114"/>
    </row>
    <row r="16" spans="1:7" ht="21" customHeight="1">
      <c r="A16" s="113" t="s">
        <v>93</v>
      </c>
      <c r="B16" s="107" t="s">
        <v>94</v>
      </c>
      <c r="C16" s="107"/>
      <c r="D16" s="107"/>
      <c r="E16" s="107">
        <v>390</v>
      </c>
      <c r="F16" s="107" t="s">
        <v>110</v>
      </c>
      <c r="G16" s="114" t="s">
        <v>111</v>
      </c>
    </row>
    <row r="17" spans="1:7" ht="21" customHeight="1">
      <c r="A17" s="113" t="s">
        <v>95</v>
      </c>
      <c r="B17" s="107"/>
      <c r="C17" s="107" t="s">
        <v>112</v>
      </c>
      <c r="D17" s="107" t="s">
        <v>113</v>
      </c>
      <c r="E17" s="107"/>
      <c r="F17" s="107"/>
      <c r="G17" s="114" t="s">
        <v>114</v>
      </c>
    </row>
    <row r="18" spans="1:7" ht="21.75" customHeight="1">
      <c r="A18" s="113" t="s">
        <v>96</v>
      </c>
      <c r="B18" s="107"/>
      <c r="C18" s="107"/>
      <c r="D18" s="107" t="s">
        <v>97</v>
      </c>
      <c r="E18" s="107" t="s">
        <v>98</v>
      </c>
      <c r="F18" s="107"/>
      <c r="G18" s="114"/>
    </row>
    <row r="19" spans="1:7" ht="21" customHeight="1">
      <c r="A19" s="113" t="s">
        <v>99</v>
      </c>
      <c r="B19" s="107"/>
      <c r="C19" s="107"/>
      <c r="D19" s="107" t="s">
        <v>87</v>
      </c>
      <c r="E19" s="107" t="s">
        <v>100</v>
      </c>
      <c r="F19" s="107"/>
      <c r="G19" s="114"/>
    </row>
    <row r="20" spans="1:7" ht="21" customHeight="1" thickBot="1">
      <c r="A20" s="115" t="s">
        <v>101</v>
      </c>
      <c r="B20" s="116"/>
      <c r="C20" s="116"/>
      <c r="D20" s="116"/>
      <c r="E20" s="116" t="s">
        <v>115</v>
      </c>
      <c r="F20" s="116"/>
      <c r="G20" s="117"/>
    </row>
    <row r="21" spans="1:7" ht="14.25" customHeight="1" thickTop="1">
      <c r="A21" s="218"/>
      <c r="B21" s="218"/>
      <c r="C21" s="218"/>
      <c r="D21" s="218"/>
      <c r="E21" s="218"/>
      <c r="F21" s="218"/>
      <c r="G21" s="218"/>
    </row>
    <row r="22" spans="1:7" ht="14.25" customHeight="1">
      <c r="A22" s="202" t="s">
        <v>58</v>
      </c>
      <c r="B22" s="208"/>
      <c r="C22" s="208"/>
      <c r="D22" s="208"/>
      <c r="E22" s="208"/>
      <c r="F22" s="208"/>
      <c r="G22" s="208"/>
    </row>
    <row r="23" spans="1:7" ht="14.25" customHeight="1">
      <c r="A23" s="202" t="s">
        <v>125</v>
      </c>
      <c r="B23" s="202"/>
      <c r="C23" s="202"/>
      <c r="D23" s="202"/>
      <c r="E23" s="202"/>
      <c r="F23" s="202"/>
      <c r="G23" s="202"/>
    </row>
    <row r="24" spans="1:7" ht="14.25" customHeight="1">
      <c r="A24" s="40" t="s">
        <v>119</v>
      </c>
      <c r="B24" s="40"/>
      <c r="C24" s="40"/>
      <c r="D24" s="40"/>
      <c r="E24" s="40"/>
      <c r="F24" s="40"/>
      <c r="G24" s="40"/>
    </row>
    <row r="25" spans="1:7" ht="14.25" customHeight="1">
      <c r="A25" s="202" t="s">
        <v>118</v>
      </c>
      <c r="B25" s="202"/>
      <c r="C25" s="202"/>
      <c r="D25" s="208"/>
      <c r="E25" s="208"/>
      <c r="F25" s="208"/>
      <c r="G25" s="208"/>
    </row>
    <row r="26" spans="1:7" ht="14.25" customHeight="1">
      <c r="A26" s="40"/>
      <c r="B26" s="40"/>
      <c r="C26" s="40"/>
      <c r="D26" s="41"/>
      <c r="E26" s="41"/>
      <c r="F26" s="41"/>
      <c r="G26" s="41"/>
    </row>
    <row r="27" spans="1:4" ht="14.25" customHeight="1">
      <c r="A27" s="208" t="s">
        <v>167</v>
      </c>
      <c r="B27" s="208"/>
      <c r="C27" s="208"/>
      <c r="D27" s="208"/>
    </row>
    <row r="28" ht="19.5" customHeight="1"/>
    <row r="29" ht="19.5" customHeight="1"/>
    <row r="30" spans="4:5" ht="19.5" customHeight="1">
      <c r="D30" s="2" t="s">
        <v>7</v>
      </c>
      <c r="E30" s="2"/>
    </row>
    <row r="31" ht="19.5" customHeight="1"/>
    <row r="32" ht="15" customHeight="1"/>
    <row r="35" spans="1:3" ht="15">
      <c r="A35" s="1"/>
      <c r="B35" s="37"/>
      <c r="C35" s="34"/>
    </row>
    <row r="36" spans="1:3" ht="15">
      <c r="A36" s="1"/>
      <c r="B36" s="36"/>
      <c r="C36" s="35"/>
    </row>
    <row r="37" spans="1:4" ht="15">
      <c r="A37" s="1"/>
      <c r="B37" s="33"/>
      <c r="C37" s="36"/>
      <c r="D37" s="35"/>
    </row>
    <row r="38" spans="1:4" ht="15">
      <c r="A38" s="1"/>
      <c r="B38" s="33"/>
      <c r="C38" s="36"/>
      <c r="D38" s="35"/>
    </row>
    <row r="39" spans="1:4" ht="15">
      <c r="A39" s="1"/>
      <c r="B39" s="33"/>
      <c r="C39" s="36"/>
      <c r="D39" s="35"/>
    </row>
    <row r="40" spans="1:4" ht="15">
      <c r="A40" s="1"/>
      <c r="B40" s="33"/>
      <c r="C40" s="36"/>
      <c r="D40" s="35"/>
    </row>
    <row r="41" spans="1:4" ht="15">
      <c r="A41" s="1"/>
      <c r="B41" s="33"/>
      <c r="C41" s="36"/>
      <c r="D41" s="35"/>
    </row>
    <row r="42" spans="1:4" ht="15">
      <c r="A42" s="1"/>
      <c r="B42" s="33"/>
      <c r="C42" s="36"/>
      <c r="D42" s="35"/>
    </row>
    <row r="43" spans="1:5" ht="15">
      <c r="A43" s="1"/>
      <c r="B43" s="33"/>
      <c r="C43" s="36"/>
      <c r="D43" s="35"/>
      <c r="E43" s="31"/>
    </row>
    <row r="44" spans="1:5" ht="15">
      <c r="A44" s="1"/>
      <c r="B44" s="33"/>
      <c r="C44" s="36"/>
      <c r="D44" s="35"/>
      <c r="E44" s="31"/>
    </row>
    <row r="45" spans="1:4" ht="15">
      <c r="A45" s="1"/>
      <c r="B45" s="33"/>
      <c r="C45" s="36"/>
      <c r="D45" s="35"/>
    </row>
    <row r="46" spans="1:4" ht="15">
      <c r="A46" s="1"/>
      <c r="B46" s="33"/>
      <c r="C46" s="36"/>
      <c r="D46" s="35"/>
    </row>
    <row r="47" spans="1:4" ht="15">
      <c r="A47" s="1"/>
      <c r="B47" s="33"/>
      <c r="C47" s="36"/>
      <c r="D47" s="35"/>
    </row>
    <row r="48" spans="1:4" ht="15">
      <c r="A48" s="1"/>
      <c r="B48" s="33"/>
      <c r="C48" s="36"/>
      <c r="D48" s="35"/>
    </row>
    <row r="49" spans="1:4" ht="15">
      <c r="A49" s="1"/>
      <c r="B49" s="33"/>
      <c r="C49" s="36"/>
      <c r="D49" s="35"/>
    </row>
    <row r="50" spans="1:4" ht="15">
      <c r="A50" s="1"/>
      <c r="B50" s="33"/>
      <c r="C50" s="36"/>
      <c r="D50" s="35"/>
    </row>
    <row r="51" spans="1:4" ht="15">
      <c r="A51" s="1"/>
      <c r="B51" s="33"/>
      <c r="C51" s="36"/>
      <c r="D51" s="35"/>
    </row>
    <row r="52" spans="1:4" ht="15">
      <c r="A52" s="1"/>
      <c r="B52" s="33"/>
      <c r="C52" s="36"/>
      <c r="D52" s="35"/>
    </row>
    <row r="53" spans="1:4" ht="15">
      <c r="A53" s="1"/>
      <c r="B53" s="33"/>
      <c r="C53" s="36"/>
      <c r="D53" s="35"/>
    </row>
    <row r="54" ht="12.75">
      <c r="B54" s="1"/>
    </row>
  </sheetData>
  <sheetProtection/>
  <mergeCells count="7">
    <mergeCell ref="A22:G22"/>
    <mergeCell ref="A23:G23"/>
    <mergeCell ref="A25:G25"/>
    <mergeCell ref="A3:G3"/>
    <mergeCell ref="A2:G2"/>
    <mergeCell ref="A27:D27"/>
    <mergeCell ref="A21:G21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2012-12-24T08:18:14Z</cp:lastPrinted>
  <dcterms:created xsi:type="dcterms:W3CDTF">2007-11-27T06:42:20Z</dcterms:created>
  <dcterms:modified xsi:type="dcterms:W3CDTF">2022-06-28T07:19:41Z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