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TABLO LİSTESİ" sheetId="1" r:id="rId1"/>
    <sheet name="TABLO 1" sheetId="2" r:id="rId2"/>
  </sheets>
  <definedNames>
    <definedName name="_xlnm.Print_Area" localSheetId="1">'TABLO 1'!$A$1:$M$70</definedName>
    <definedName name="_xlnm.Print_Titles" localSheetId="1">'TABLO 1'!$6:$6</definedName>
  </definedNames>
  <calcPr fullCalcOnLoad="1"/>
</workbook>
</file>

<file path=xl/sharedStrings.xml><?xml version="1.0" encoding="utf-8"?>
<sst xmlns="http://schemas.openxmlformats.org/spreadsheetml/2006/main" count="36" uniqueCount="33">
  <si>
    <t>TOPLAM</t>
  </si>
  <si>
    <t>Tablo 1</t>
  </si>
  <si>
    <t>TABLO 1:</t>
  </si>
  <si>
    <t>TABLO LİSTESİ</t>
  </si>
  <si>
    <t>KAYHAM</t>
  </si>
  <si>
    <t>Not : İncelemek istediğiniz tablo başlığı üzerine tıklayınız.</t>
  </si>
  <si>
    <t>http://kayham.erciyes.edu.tr/</t>
  </si>
  <si>
    <t>İLÇELER</t>
  </si>
  <si>
    <t>Yüzölçümü (km2)</t>
  </si>
  <si>
    <r>
      <t>İl Yüzölçümüne Oranı (%)</t>
    </r>
    <r>
      <rPr>
        <b/>
        <vertAlign val="superscript"/>
        <sz val="10"/>
        <rFont val="Arial"/>
        <family val="2"/>
      </rPr>
      <t>(3)</t>
    </r>
  </si>
  <si>
    <t>AKKIŞLA</t>
  </si>
  <si>
    <t>BÜNYAN</t>
  </si>
  <si>
    <t>DEVELİ</t>
  </si>
  <si>
    <t>FELAHİYE</t>
  </si>
  <si>
    <t>HACILAR</t>
  </si>
  <si>
    <t>İNCESU</t>
  </si>
  <si>
    <t>KOCASİNAN</t>
  </si>
  <si>
    <t>MELİKGAZİ</t>
  </si>
  <si>
    <t>ÖZVATAN</t>
  </si>
  <si>
    <t>PINARBAŞI</t>
  </si>
  <si>
    <t>SARIOĞLAN</t>
  </si>
  <si>
    <t>SARIZ</t>
  </si>
  <si>
    <t>TALAS</t>
  </si>
  <si>
    <t>TOMARZA</t>
  </si>
  <si>
    <t>YAHYALI</t>
  </si>
  <si>
    <t>YEŞİLHİSAR</t>
  </si>
  <si>
    <t xml:space="preserve"> İLÇELERE GÖRE YÜZÖLÇÜMÜ VE DAĞILIMI </t>
  </si>
  <si>
    <t>İLÇELERE GÖRE YÜZÖLÇÜMÜ VE DAĞILIMI</t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</si>
  <si>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03.08.2011</t>
    </r>
  </si>
  <si>
    <r>
      <rPr>
        <b/>
        <sz val="10"/>
        <rFont val="Arial Tur"/>
        <family val="0"/>
      </rPr>
      <t>Kaynak:</t>
    </r>
    <r>
      <rPr>
        <sz val="10"/>
        <rFont val="Arial Tur"/>
        <family val="0"/>
      </rPr>
      <t xml:space="preserve"> Kayseri Valiliği</t>
    </r>
  </si>
  <si>
    <r>
      <t xml:space="preserve">Kayıt Yeri: </t>
    </r>
    <r>
      <rPr>
        <sz val="10"/>
        <rFont val="Arial Tur"/>
        <family val="0"/>
      </rPr>
      <t>Kayseri Valiliği İl Brifingi</t>
    </r>
  </si>
  <si>
    <t>2011-2014</t>
  </si>
  <si>
    <r>
      <t xml:space="preserve">Güncelleme Tarihi: </t>
    </r>
    <r>
      <rPr>
        <sz val="10"/>
        <color indexed="8"/>
        <rFont val="Arial Tur"/>
        <family val="0"/>
      </rPr>
      <t>15.02.2016</t>
    </r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</si>
</sst>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0.0"/>
    <numFmt numFmtId="168" formatCode="[$€-2]\ #,##0.00_);[Red]\([$€-2]\ #,##0.00\)"/>
  </numFmts>
  <fonts count="44">
    <font>
      <sz val="10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Tur"/>
      <family val="0"/>
    </font>
    <font>
      <b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vertAlign val="superscript"/>
      <sz val="10"/>
      <name val="Arial"/>
      <family val="2"/>
    </font>
    <font>
      <sz val="10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n"/>
      <bottom style="double"/>
    </border>
    <border>
      <left style="thin"/>
      <right style="double"/>
      <top style="thick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double"/>
      <top style="thick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47" applyAlignment="1" applyProtection="1">
      <alignment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" fontId="0" fillId="0" borderId="1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12" xfId="0" applyNumberForma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left" wrapText="1"/>
    </xf>
    <xf numFmtId="0" fontId="5" fillId="0" borderId="15" xfId="0" applyFont="1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3" fontId="2" fillId="0" borderId="18" xfId="0" applyNumberFormat="1" applyFont="1" applyFill="1" applyBorder="1" applyAlignment="1">
      <alignment horizontal="center" wrapText="1"/>
    </xf>
    <xf numFmtId="3" fontId="5" fillId="0" borderId="19" xfId="0" applyNumberFormat="1" applyFont="1" applyBorder="1" applyAlignment="1">
      <alignment horizontal="center"/>
    </xf>
    <xf numFmtId="0" fontId="1" fillId="33" borderId="2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6" fillId="0" borderId="40" xfId="47" applyBorder="1" applyAlignment="1" applyProtection="1">
      <alignment horizontal="left"/>
      <protection/>
    </xf>
    <xf numFmtId="0" fontId="6" fillId="0" borderId="41" xfId="47" applyBorder="1" applyAlignment="1" applyProtection="1">
      <alignment horizontal="left"/>
      <protection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1685925</xdr:colOff>
      <xdr:row>29</xdr:row>
      <xdr:rowOff>0</xdr:rowOff>
    </xdr:from>
    <xdr:to>
      <xdr:col>3</xdr:col>
      <xdr:colOff>180975</xdr:colOff>
      <xdr:row>31</xdr:row>
      <xdr:rowOff>142875</xdr:rowOff>
    </xdr:to>
    <xdr:sp>
      <xdr:nvSpPr>
        <xdr:cNvPr id="1" name="AutoShape 5">
          <a:hlinkClick r:id="rId1"/>
        </xdr:cNvPr>
        <xdr:cNvSpPr>
          <a:spLocks/>
        </xdr:cNvSpPr>
      </xdr:nvSpPr>
      <xdr:spPr>
        <a:xfrm rot="10800000">
          <a:off x="3457575" y="7305675"/>
          <a:ext cx="2038350" cy="4667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zoomScalePageLayoutView="0" workbookViewId="0" topLeftCell="A1">
      <selection activeCell="A1" sqref="A1:J2"/>
    </sheetView>
  </sheetViews>
  <sheetFormatPr defaultColWidth="9.00390625" defaultRowHeight="12.75"/>
  <cols>
    <col min="1" max="1" width="11.125" style="0" customWidth="1"/>
  </cols>
  <sheetData>
    <row r="1" spans="1:10" ht="13.5" thickTop="1">
      <c r="A1" s="21" t="s">
        <v>3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3.5" thickBot="1">
      <c r="A2" s="45"/>
      <c r="B2" s="46"/>
      <c r="C2" s="46"/>
      <c r="D2" s="46"/>
      <c r="E2" s="46"/>
      <c r="F2" s="46"/>
      <c r="G2" s="46"/>
      <c r="H2" s="46"/>
      <c r="I2" s="46"/>
      <c r="J2" s="47"/>
    </row>
    <row r="3" spans="1:10" ht="21" customHeight="1" thickBot="1">
      <c r="A3" s="42" t="s">
        <v>2</v>
      </c>
      <c r="B3" s="43" t="s">
        <v>27</v>
      </c>
      <c r="C3" s="43"/>
      <c r="D3" s="43"/>
      <c r="E3" s="43"/>
      <c r="F3" s="43"/>
      <c r="G3" s="43"/>
      <c r="H3" s="43"/>
      <c r="I3" s="43"/>
      <c r="J3" s="44"/>
    </row>
    <row r="4" ht="13.5" thickTop="1"/>
    <row r="6" ht="12.75">
      <c r="A6" s="2" t="s">
        <v>5</v>
      </c>
    </row>
  </sheetData>
  <sheetProtection/>
  <mergeCells count="2">
    <mergeCell ref="B3:J3"/>
    <mergeCell ref="A1:J2"/>
  </mergeCells>
  <hyperlinks>
    <hyperlink ref="B3:J3" location="'TABLO 1'!A1" display="İLÇELERE GÖRE YÜZÖLÇÜMÜ VE DAĞILIMI"/>
  </hyperlink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3" width="23.25390625" style="0" customWidth="1"/>
    <col min="4" max="4" width="23.875" style="0" customWidth="1"/>
    <col min="5" max="5" width="24.125" style="0" customWidth="1"/>
    <col min="13" max="13" width="24.875" style="0" customWidth="1"/>
  </cols>
  <sheetData>
    <row r="1" spans="1:5" ht="13.5" thickBot="1">
      <c r="A1" s="3" t="s">
        <v>6</v>
      </c>
      <c r="B1" s="3"/>
      <c r="C1" s="3"/>
      <c r="E1" s="5" t="s">
        <v>4</v>
      </c>
    </row>
    <row r="2" spans="1:5" ht="26.25" customHeight="1" thickTop="1">
      <c r="A2" s="24" t="s">
        <v>1</v>
      </c>
      <c r="B2" s="25"/>
      <c r="C2" s="25"/>
      <c r="D2" s="25"/>
      <c r="E2" s="26"/>
    </row>
    <row r="3" spans="1:5" ht="23.25" customHeight="1">
      <c r="A3" s="27" t="s">
        <v>26</v>
      </c>
      <c r="B3" s="28"/>
      <c r="C3" s="28"/>
      <c r="D3" s="28"/>
      <c r="E3" s="29"/>
    </row>
    <row r="4" spans="1:5" ht="23.25" customHeight="1" thickBot="1">
      <c r="A4" s="30"/>
      <c r="B4" s="31"/>
      <c r="C4" s="31"/>
      <c r="D4" s="31"/>
      <c r="E4" s="32"/>
    </row>
    <row r="5" spans="1:5" s="9" customFormat="1" ht="24.75" customHeight="1" thickBot="1" thickTop="1">
      <c r="A5" s="34" t="s">
        <v>7</v>
      </c>
      <c r="B5" s="36" t="s">
        <v>31</v>
      </c>
      <c r="C5" s="37"/>
      <c r="D5" s="38">
        <v>2015</v>
      </c>
      <c r="E5" s="39"/>
    </row>
    <row r="6" spans="1:5" ht="45.75" customHeight="1" thickTop="1">
      <c r="A6" s="35"/>
      <c r="B6" s="14" t="s">
        <v>8</v>
      </c>
      <c r="C6" s="15" t="s">
        <v>9</v>
      </c>
      <c r="D6" s="14" t="s">
        <v>8</v>
      </c>
      <c r="E6" s="19" t="s">
        <v>9</v>
      </c>
    </row>
    <row r="7" spans="1:5" ht="19.5" customHeight="1">
      <c r="A7" s="12" t="s">
        <v>16</v>
      </c>
      <c r="B7" s="16">
        <v>721</v>
      </c>
      <c r="C7" s="10">
        <f>B7/$D$23*100</f>
        <v>4.248674130819093</v>
      </c>
      <c r="D7" s="16">
        <v>1471</v>
      </c>
      <c r="E7" s="6">
        <f>D7/$D$23*100</f>
        <v>8.668238067177372</v>
      </c>
    </row>
    <row r="8" spans="1:5" ht="19.5" customHeight="1">
      <c r="A8" s="12" t="s">
        <v>17</v>
      </c>
      <c r="B8" s="16">
        <v>700</v>
      </c>
      <c r="C8" s="10">
        <f aca="true" t="shared" si="0" ref="C8:C22">B8/$D$23*100</f>
        <v>4.124926340601061</v>
      </c>
      <c r="D8" s="16">
        <v>668</v>
      </c>
      <c r="E8" s="6">
        <f aca="true" t="shared" si="1" ref="E8:E22">D8/$D$23*100</f>
        <v>3.936358279316441</v>
      </c>
    </row>
    <row r="9" spans="1:5" ht="19.5" customHeight="1">
      <c r="A9" s="12" t="s">
        <v>10</v>
      </c>
      <c r="B9" s="16">
        <v>440</v>
      </c>
      <c r="C9" s="10">
        <f t="shared" si="0"/>
        <v>2.592810842663524</v>
      </c>
      <c r="D9" s="16">
        <v>371</v>
      </c>
      <c r="E9" s="6">
        <f t="shared" si="1"/>
        <v>2.186210960518562</v>
      </c>
    </row>
    <row r="10" spans="1:5" ht="19.5" customHeight="1">
      <c r="A10" s="12" t="s">
        <v>11</v>
      </c>
      <c r="B10" s="17">
        <v>1310</v>
      </c>
      <c r="C10" s="10">
        <f t="shared" si="0"/>
        <v>7.719505008839128</v>
      </c>
      <c r="D10" s="17">
        <v>1210</v>
      </c>
      <c r="E10" s="6">
        <f t="shared" si="1"/>
        <v>7.1302298173246905</v>
      </c>
    </row>
    <row r="11" spans="1:5" ht="19.5" customHeight="1">
      <c r="A11" s="12" t="s">
        <v>12</v>
      </c>
      <c r="B11" s="17">
        <v>1843</v>
      </c>
      <c r="C11" s="10">
        <f t="shared" si="0"/>
        <v>10.860341779611078</v>
      </c>
      <c r="D11" s="17">
        <v>1892</v>
      </c>
      <c r="E11" s="6">
        <f t="shared" si="1"/>
        <v>11.149086623453153</v>
      </c>
    </row>
    <row r="12" spans="1:5" ht="19.5" customHeight="1">
      <c r="A12" s="12" t="s">
        <v>13</v>
      </c>
      <c r="B12" s="16">
        <v>410</v>
      </c>
      <c r="C12" s="10">
        <f t="shared" si="0"/>
        <v>2.4160282852091925</v>
      </c>
      <c r="D12" s="16">
        <v>444</v>
      </c>
      <c r="E12" s="6">
        <f t="shared" si="1"/>
        <v>2.6163818503241014</v>
      </c>
    </row>
    <row r="13" spans="1:5" ht="19.5" customHeight="1">
      <c r="A13" s="12" t="s">
        <v>14</v>
      </c>
      <c r="B13" s="16">
        <v>621</v>
      </c>
      <c r="C13" s="10">
        <f t="shared" si="0"/>
        <v>3.6593989393046553</v>
      </c>
      <c r="D13" s="16">
        <v>187</v>
      </c>
      <c r="E13" s="6">
        <f t="shared" si="1"/>
        <v>1.1019446081319977</v>
      </c>
    </row>
    <row r="14" spans="1:5" ht="19.5" customHeight="1">
      <c r="A14" s="12" t="s">
        <v>15</v>
      </c>
      <c r="B14" s="16">
        <v>860</v>
      </c>
      <c r="C14" s="10">
        <f t="shared" si="0"/>
        <v>5.06776664702416</v>
      </c>
      <c r="D14" s="16">
        <v>874</v>
      </c>
      <c r="E14" s="6">
        <f t="shared" si="1"/>
        <v>5.150265173836181</v>
      </c>
    </row>
    <row r="15" spans="1:5" ht="19.5" customHeight="1">
      <c r="A15" s="12" t="s">
        <v>18</v>
      </c>
      <c r="B15" s="16">
        <v>200</v>
      </c>
      <c r="C15" s="10">
        <f t="shared" si="0"/>
        <v>1.1785503830288746</v>
      </c>
      <c r="D15" s="16">
        <v>270</v>
      </c>
      <c r="E15" s="6">
        <f t="shared" si="1"/>
        <v>1.5910430170889804</v>
      </c>
    </row>
    <row r="16" spans="1:5" ht="19.5" customHeight="1">
      <c r="A16" s="12" t="s">
        <v>19</v>
      </c>
      <c r="B16" s="17">
        <v>3300</v>
      </c>
      <c r="C16" s="10">
        <f t="shared" si="0"/>
        <v>19.44608131997643</v>
      </c>
      <c r="D16" s="17">
        <v>3418</v>
      </c>
      <c r="E16" s="6">
        <f t="shared" si="1"/>
        <v>20.141426045963463</v>
      </c>
    </row>
    <row r="17" spans="1:5" ht="19.5" customHeight="1">
      <c r="A17" s="12" t="s">
        <v>20</v>
      </c>
      <c r="B17" s="16">
        <v>710</v>
      </c>
      <c r="C17" s="10">
        <f t="shared" si="0"/>
        <v>4.183853859752505</v>
      </c>
      <c r="D17" s="16">
        <v>642</v>
      </c>
      <c r="E17" s="6">
        <f t="shared" si="1"/>
        <v>3.783146729522687</v>
      </c>
    </row>
    <row r="18" spans="1:5" ht="19.5" customHeight="1">
      <c r="A18" s="12" t="s">
        <v>21</v>
      </c>
      <c r="B18" s="17">
        <v>1410</v>
      </c>
      <c r="C18" s="10">
        <f t="shared" si="0"/>
        <v>8.308780200353565</v>
      </c>
      <c r="D18" s="17">
        <v>1173</v>
      </c>
      <c r="E18" s="6">
        <f t="shared" si="1"/>
        <v>6.912197996464349</v>
      </c>
    </row>
    <row r="19" spans="1:5" ht="19.5" customHeight="1">
      <c r="A19" s="12" t="s">
        <v>22</v>
      </c>
      <c r="B19" s="16">
        <v>650</v>
      </c>
      <c r="C19" s="10">
        <f t="shared" si="0"/>
        <v>3.830288744843842</v>
      </c>
      <c r="D19" s="16">
        <v>444</v>
      </c>
      <c r="E19" s="6">
        <f t="shared" si="1"/>
        <v>2.6163818503241014</v>
      </c>
    </row>
    <row r="20" spans="1:5" ht="19.5" customHeight="1">
      <c r="A20" s="12" t="s">
        <v>23</v>
      </c>
      <c r="B20" s="17">
        <v>1452</v>
      </c>
      <c r="C20" s="10">
        <f t="shared" si="0"/>
        <v>8.556275780789628</v>
      </c>
      <c r="D20" s="17">
        <v>1405</v>
      </c>
      <c r="E20" s="6">
        <f t="shared" si="1"/>
        <v>8.279316440777844</v>
      </c>
    </row>
    <row r="21" spans="1:5" ht="19.5" customHeight="1">
      <c r="A21" s="12" t="s">
        <v>24</v>
      </c>
      <c r="B21" s="17">
        <v>1310</v>
      </c>
      <c r="C21" s="10">
        <f t="shared" si="0"/>
        <v>7.719505008839128</v>
      </c>
      <c r="D21" s="17">
        <v>1587</v>
      </c>
      <c r="E21" s="6">
        <f t="shared" si="1"/>
        <v>9.351797289334119</v>
      </c>
    </row>
    <row r="22" spans="1:5" ht="19.5" customHeight="1">
      <c r="A22" s="12" t="s">
        <v>25</v>
      </c>
      <c r="B22" s="16">
        <v>980</v>
      </c>
      <c r="C22" s="10">
        <f t="shared" si="0"/>
        <v>5.774896876841485</v>
      </c>
      <c r="D22" s="16">
        <v>914</v>
      </c>
      <c r="E22" s="6">
        <f t="shared" si="1"/>
        <v>5.385975250441956</v>
      </c>
    </row>
    <row r="23" spans="1:5" ht="19.5" customHeight="1" thickBot="1">
      <c r="A23" s="13" t="s">
        <v>0</v>
      </c>
      <c r="B23" s="18">
        <f>SUM(B7:B22)</f>
        <v>16917</v>
      </c>
      <c r="C23" s="11">
        <f>SUM(C7:C22)</f>
        <v>99.68768414849735</v>
      </c>
      <c r="D23" s="18">
        <f>SUM(D7:D22)</f>
        <v>16970</v>
      </c>
      <c r="E23" s="1">
        <f>SUM(E7:E22)</f>
        <v>100</v>
      </c>
    </row>
    <row r="24" spans="1:5" ht="14.25" customHeight="1" thickTop="1">
      <c r="A24" s="41"/>
      <c r="B24" s="41"/>
      <c r="C24" s="41"/>
      <c r="D24" s="41"/>
      <c r="E24" s="41"/>
    </row>
    <row r="25" spans="1:13" ht="14.25" customHeight="1">
      <c r="A25" s="33" t="s">
        <v>28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4.25" customHeight="1">
      <c r="A26" s="40" t="s">
        <v>32</v>
      </c>
      <c r="B26" s="4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ht="14.25" customHeight="1">
      <c r="A27" s="8" t="s">
        <v>30</v>
      </c>
      <c r="B27" s="8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4.25" customHeight="1">
      <c r="A28" s="33" t="s">
        <v>29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5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1" ht="12.75">
      <c r="C31" s="4" t="s">
        <v>3</v>
      </c>
    </row>
  </sheetData>
  <sheetProtection/>
  <mergeCells count="9">
    <mergeCell ref="A2:E2"/>
    <mergeCell ref="A3:E4"/>
    <mergeCell ref="A28:M28"/>
    <mergeCell ref="A25:M25"/>
    <mergeCell ref="A5:A6"/>
    <mergeCell ref="B5:C5"/>
    <mergeCell ref="D5:E5"/>
    <mergeCell ref="A26:B26"/>
    <mergeCell ref="A24:E24"/>
  </mergeCells>
  <hyperlinks>
    <hyperlink ref="A1" r:id="rId1" display="http://kayham.erciyes.edu.tr/"/>
  </hyperlinks>
  <printOptions/>
  <pageMargins left="1.08" right="0.24" top="0.33" bottom="0.26" header="0.25" footer="0.19"/>
  <pageSetup fitToHeight="1" fitToWidth="1" horizontalDpi="600" verticalDpi="600" orientation="portrait" paperSize="9" scale="5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KAYSRİ HAFIZA MERKEZİ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kayham</dc:creator>
  <cp:keywords/>
  <dc:description/>
  <cp:lastModifiedBy>acer</cp:lastModifiedBy>
  <cp:lastPrinted>2008-05-08T08:40:11Z</cp:lastPrinted>
  <dcterms:created xsi:type="dcterms:W3CDTF">2007-05-29T10:20:56Z</dcterms:created>
  <dcterms:modified xsi:type="dcterms:W3CDTF">2024-05-16T09:21:24Z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